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hdijapan.sharepoint.com/sites/allcompany/Shared Documents/005_Event/001_アカデミー/HDIアカデミー2026 KCSアカデミー2026/申込フォーム/テンプレート/"/>
    </mc:Choice>
  </mc:AlternateContent>
  <xr:revisionPtr revIDLastSave="96" documentId="8_{CF0515E9-654E-47F5-8A9E-637448A67B7C}" xr6:coauthVersionLast="47" xr6:coauthVersionMax="47" xr10:uidLastSave="{30585C63-2E53-45B5-844A-426135BB2C21}"/>
  <bookViews>
    <workbookView xWindow="-120" yWindow="-120" windowWidth="29040" windowHeight="15720" xr2:uid="{887DB6C1-FA14-47AE-BB1C-D47DFDA64547}"/>
  </bookViews>
  <sheets>
    <sheet name="申込フォーム2026" sheetId="1" r:id="rId1"/>
    <sheet name="記入例" sheetId="4"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 l="1"/>
  <c r="O9" i="4"/>
  <c r="O8" i="4"/>
  <c r="O7" i="4"/>
  <c r="O6" i="4"/>
  <c r="O5" i="4"/>
  <c r="O10" i="1"/>
  <c r="O9" i="1"/>
  <c r="O8" i="1"/>
  <c r="O7" i="1"/>
  <c r="O6" i="1"/>
  <c r="O5" i="1"/>
  <c r="O11" i="4" l="1"/>
  <c r="O11" i="1"/>
</calcChain>
</file>

<file path=xl/sharedStrings.xml><?xml version="1.0" encoding="utf-8"?>
<sst xmlns="http://schemas.openxmlformats.org/spreadsheetml/2006/main" count="207" uniqueCount="114">
  <si>
    <t>参加プラン</t>
    <rPh sb="0" eb="2">
      <t>サンカ</t>
    </rPh>
    <phoneticPr fontId="4"/>
  </si>
  <si>
    <t>合計金額</t>
    <rPh sb="0" eb="4">
      <t>ゴウケイキンガク</t>
    </rPh>
    <phoneticPr fontId="4"/>
  </si>
  <si>
    <t>※必要に応じて行を追加してください、</t>
    <rPh sb="1" eb="3">
      <t>ヒツヨウ</t>
    </rPh>
    <rPh sb="4" eb="5">
      <t>オウ</t>
    </rPh>
    <rPh sb="7" eb="8">
      <t>ギョウ</t>
    </rPh>
    <rPh sb="9" eb="11">
      <t>ツイカ</t>
    </rPh>
    <phoneticPr fontId="1"/>
  </si>
  <si>
    <t>総計</t>
    <rPh sb="0" eb="2">
      <t>ソウケイ</t>
    </rPh>
    <phoneticPr fontId="1"/>
  </si>
  <si>
    <t>メンバー　</t>
    <phoneticPr fontId="4"/>
  </si>
  <si>
    <t>必須</t>
    <phoneticPr fontId="1"/>
  </si>
  <si>
    <t>一般／HDIメンバー</t>
    <rPh sb="0" eb="2">
      <t>イッパン</t>
    </rPh>
    <phoneticPr fontId="4"/>
  </si>
  <si>
    <t>参加者人数</t>
    <rPh sb="0" eb="3">
      <t>サンカシャ</t>
    </rPh>
    <rPh sb="3" eb="5">
      <t>ニンズウ</t>
    </rPh>
    <phoneticPr fontId="4"/>
  </si>
  <si>
    <t>希望媒体</t>
    <rPh sb="0" eb="4">
      <t>キボウバイタイ</t>
    </rPh>
    <phoneticPr fontId="4"/>
  </si>
  <si>
    <t>希望時期</t>
    <rPh sb="0" eb="2">
      <t>キボウ</t>
    </rPh>
    <rPh sb="2" eb="4">
      <t>ジキ</t>
    </rPh>
    <phoneticPr fontId="4"/>
  </si>
  <si>
    <t>PDF</t>
  </si>
  <si>
    <t>特になし</t>
  </si>
  <si>
    <t>他情報</t>
    <rPh sb="0" eb="1">
      <t>ホカ</t>
    </rPh>
    <rPh sb="1" eb="3">
      <t>ジョウホウ</t>
    </rPh>
    <phoneticPr fontId="2"/>
  </si>
  <si>
    <t>↓必須↓</t>
    <rPh sb="1" eb="3">
      <t>ヒッス</t>
    </rPh>
    <phoneticPr fontId="1"/>
  </si>
  <si>
    <t>クーポンコード</t>
    <phoneticPr fontId="2"/>
  </si>
  <si>
    <t>備考</t>
  </si>
  <si>
    <t>個人情報同意</t>
    <phoneticPr fontId="2"/>
  </si>
  <si>
    <t>業種</t>
  </si>
  <si>
    <t>職種</t>
  </si>
  <si>
    <t>役職</t>
  </si>
  <si>
    <t>Vlookup(料金自動入力用)</t>
    <rPh sb="8" eb="10">
      <t>リョウキン</t>
    </rPh>
    <rPh sb="10" eb="12">
      <t>ジドウ</t>
    </rPh>
    <rPh sb="12" eb="15">
      <t>ニュウリョクヨウ</t>
    </rPh>
    <phoneticPr fontId="2"/>
  </si>
  <si>
    <t xml:space="preserve">システムインテグレーター </t>
  </si>
  <si>
    <t xml:space="preserve">経営企画 </t>
  </si>
  <si>
    <t xml:space="preserve">経営者/役員 </t>
  </si>
  <si>
    <t xml:space="preserve">ソリューションベンダー </t>
  </si>
  <si>
    <t xml:space="preserve">コンタクトセンター・サポート部門 </t>
  </si>
  <si>
    <t xml:space="preserve">事業部長 </t>
  </si>
  <si>
    <t xml:space="preserve">アウトソーサー </t>
  </si>
  <si>
    <t xml:space="preserve">営業・コンサルティング </t>
  </si>
  <si>
    <t xml:space="preserve">部長/次長 </t>
  </si>
  <si>
    <t xml:space="preserve">人材派遣・紹介 </t>
  </si>
  <si>
    <t xml:space="preserve">運用・品質管理 </t>
  </si>
  <si>
    <t xml:space="preserve">課長/マネージャ/センター長 </t>
  </si>
  <si>
    <t xml:space="preserve">コンサルタント </t>
  </si>
  <si>
    <t xml:space="preserve">情報システム </t>
  </si>
  <si>
    <t xml:space="preserve">SV/リーダー </t>
  </si>
  <si>
    <t xml:space="preserve">金融（銀行・証券・保険・信販） </t>
  </si>
  <si>
    <t xml:space="preserve">広報・マーケティング </t>
  </si>
  <si>
    <t xml:space="preserve">コミュニケータ・サポート窓口担当 </t>
  </si>
  <si>
    <t xml:space="preserve">通信 </t>
  </si>
  <si>
    <t xml:space="preserve">人事・教育部門 </t>
  </si>
  <si>
    <t>その他</t>
  </si>
  <si>
    <t xml:space="preserve">小売・商社・流通 </t>
  </si>
  <si>
    <t xml:space="preserve">その他 </t>
  </si>
  <si>
    <t xml:space="preserve">通信販売 </t>
  </si>
  <si>
    <t xml:space="preserve">化学・薬品 </t>
  </si>
  <si>
    <t xml:space="preserve">食品 </t>
  </si>
  <si>
    <t xml:space="preserve">サービス </t>
  </si>
  <si>
    <t xml:space="preserve">電気・電子機器製造 </t>
  </si>
  <si>
    <t xml:space="preserve">その他製造 </t>
  </si>
  <si>
    <t xml:space="preserve">電力・ガス </t>
  </si>
  <si>
    <t xml:space="preserve">放送・出版・マスコミ </t>
  </si>
  <si>
    <t xml:space="preserve">官公庁・学校・団体 </t>
  </si>
  <si>
    <t>一般</t>
    <phoneticPr fontId="1"/>
  </si>
  <si>
    <r>
      <t>姓</t>
    </r>
    <r>
      <rPr>
        <b/>
        <sz val="11"/>
        <color rgb="FFFF0000"/>
        <rFont val="メイリオ"/>
        <family val="3"/>
        <charset val="128"/>
      </rPr>
      <t>（必須）</t>
    </r>
    <rPh sb="0" eb="1">
      <t>セイ</t>
    </rPh>
    <phoneticPr fontId="1"/>
  </si>
  <si>
    <r>
      <t>名</t>
    </r>
    <r>
      <rPr>
        <b/>
        <sz val="11"/>
        <color rgb="FFFF0000"/>
        <rFont val="メイリオ"/>
        <family val="3"/>
        <charset val="128"/>
      </rPr>
      <t>（必須）</t>
    </r>
    <rPh sb="0" eb="1">
      <t>ナ</t>
    </rPh>
    <phoneticPr fontId="4"/>
  </si>
  <si>
    <r>
      <t>会社名</t>
    </r>
    <r>
      <rPr>
        <b/>
        <sz val="11"/>
        <color rgb="FFFF0000"/>
        <rFont val="メイリオ"/>
        <family val="3"/>
        <charset val="128"/>
      </rPr>
      <t>（必須）</t>
    </r>
    <rPh sb="0" eb="2">
      <t>カイシャ</t>
    </rPh>
    <rPh sb="2" eb="3">
      <t>メイ</t>
    </rPh>
    <phoneticPr fontId="4"/>
  </si>
  <si>
    <t>部署（任意）</t>
    <rPh sb="0" eb="2">
      <t>ブショ</t>
    </rPh>
    <rPh sb="3" eb="5">
      <t>ニンイ</t>
    </rPh>
    <phoneticPr fontId="4"/>
  </si>
  <si>
    <t>役職（任意）</t>
    <rPh sb="0" eb="2">
      <t>ヤクショク</t>
    </rPh>
    <rPh sb="3" eb="5">
      <t>ニンイ</t>
    </rPh>
    <phoneticPr fontId="4"/>
  </si>
  <si>
    <r>
      <t>〒</t>
    </r>
    <r>
      <rPr>
        <b/>
        <sz val="11"/>
        <color rgb="FFFF0000"/>
        <rFont val="メイリオ"/>
        <family val="3"/>
        <charset val="128"/>
      </rPr>
      <t>（必須）</t>
    </r>
    <rPh sb="2" eb="4">
      <t>ヒッス</t>
    </rPh>
    <phoneticPr fontId="1"/>
  </si>
  <si>
    <r>
      <t>住所</t>
    </r>
    <r>
      <rPr>
        <b/>
        <sz val="11"/>
        <color rgb="FFFF0000"/>
        <rFont val="メイリオ"/>
        <family val="3"/>
        <charset val="128"/>
      </rPr>
      <t>（必須）</t>
    </r>
    <rPh sb="0" eb="2">
      <t>ジュウショ</t>
    </rPh>
    <phoneticPr fontId="4"/>
  </si>
  <si>
    <r>
      <t>電話</t>
    </r>
    <r>
      <rPr>
        <b/>
        <sz val="11"/>
        <color rgb="FFFF0000"/>
        <rFont val="メイリオ"/>
        <family val="3"/>
        <charset val="128"/>
      </rPr>
      <t>（必須）</t>
    </r>
    <rPh sb="0" eb="2">
      <t>デンワ</t>
    </rPh>
    <phoneticPr fontId="4"/>
  </si>
  <si>
    <r>
      <t>メールアドレス</t>
    </r>
    <r>
      <rPr>
        <b/>
        <sz val="11"/>
        <color rgb="FFFF0000"/>
        <rFont val="メイリオ"/>
        <family val="3"/>
        <charset val="128"/>
      </rPr>
      <t>（必須）</t>
    </r>
    <phoneticPr fontId="1"/>
  </si>
  <si>
    <r>
      <t>業種</t>
    </r>
    <r>
      <rPr>
        <b/>
        <sz val="11"/>
        <color rgb="FFFF0000"/>
        <rFont val="メイリオ"/>
        <family val="3"/>
        <charset val="128"/>
      </rPr>
      <t>（必須）</t>
    </r>
    <phoneticPr fontId="1"/>
  </si>
  <si>
    <r>
      <t>職種</t>
    </r>
    <r>
      <rPr>
        <b/>
        <sz val="11"/>
        <color rgb="FFFF0000"/>
        <rFont val="メイリオ"/>
        <family val="3"/>
        <charset val="128"/>
      </rPr>
      <t>（必須）</t>
    </r>
    <phoneticPr fontId="1"/>
  </si>
  <si>
    <r>
      <t>役職</t>
    </r>
    <r>
      <rPr>
        <b/>
        <sz val="11"/>
        <color rgb="FFFF0000"/>
        <rFont val="メイリオ"/>
        <family val="3"/>
        <charset val="128"/>
      </rPr>
      <t>（必須）</t>
    </r>
    <phoneticPr fontId="1"/>
  </si>
  <si>
    <r>
      <t>参加プラン</t>
    </r>
    <r>
      <rPr>
        <b/>
        <sz val="11"/>
        <color rgb="FFFF0000"/>
        <rFont val="メイリオ"/>
        <family val="3"/>
        <charset val="128"/>
      </rPr>
      <t>（必須）</t>
    </r>
    <rPh sb="0" eb="2">
      <t>サンカ</t>
    </rPh>
    <phoneticPr fontId="4"/>
  </si>
  <si>
    <r>
      <t>参加者　</t>
    </r>
    <r>
      <rPr>
        <b/>
        <sz val="11"/>
        <color rgb="FFFFFF00"/>
        <rFont val="メイリオ"/>
        <family val="3"/>
        <charset val="128"/>
      </rPr>
      <t>必須</t>
    </r>
    <rPh sb="0" eb="3">
      <t>サンカシャ</t>
    </rPh>
    <phoneticPr fontId="4"/>
  </si>
  <si>
    <t>姓</t>
    <rPh sb="0" eb="1">
      <t>セイ</t>
    </rPh>
    <phoneticPr fontId="4"/>
  </si>
  <si>
    <t>名</t>
    <rPh sb="0" eb="1">
      <t>ナ</t>
    </rPh>
    <phoneticPr fontId="4"/>
  </si>
  <si>
    <t>会社名</t>
    <rPh sb="0" eb="2">
      <t>カイシャ</t>
    </rPh>
    <rPh sb="2" eb="3">
      <t>メイ</t>
    </rPh>
    <phoneticPr fontId="4"/>
  </si>
  <si>
    <t>部署</t>
    <rPh sb="0" eb="2">
      <t>ブショ</t>
    </rPh>
    <phoneticPr fontId="4"/>
  </si>
  <si>
    <t>役職</t>
    <rPh sb="0" eb="2">
      <t>ヤクショク</t>
    </rPh>
    <phoneticPr fontId="4"/>
  </si>
  <si>
    <t>〒</t>
    <phoneticPr fontId="4"/>
  </si>
  <si>
    <t>住所</t>
    <rPh sb="0" eb="2">
      <t>ジュウショ</t>
    </rPh>
    <phoneticPr fontId="4"/>
  </si>
  <si>
    <t>電話</t>
    <rPh sb="0" eb="2">
      <t>デンワ</t>
    </rPh>
    <phoneticPr fontId="4"/>
  </si>
  <si>
    <t>メールアドレス</t>
    <phoneticPr fontId="4"/>
  </si>
  <si>
    <t>姓</t>
    <rPh sb="0" eb="1">
      <t>セイ</t>
    </rPh>
    <phoneticPr fontId="1"/>
  </si>
  <si>
    <t>〒</t>
    <phoneticPr fontId="1"/>
  </si>
  <si>
    <t>メールアドレス</t>
    <phoneticPr fontId="1"/>
  </si>
  <si>
    <t xml:space="preserve">10/22(木) VIP 1日参加　44,000円(税込) </t>
  </si>
  <si>
    <t xml:space="preserve">10/22(木) 1日参加　37,400円(税込) </t>
  </si>
  <si>
    <t xml:space="preserve">10/22(木)～10/23(金)VIP 2日間 (ランチ付セッション参加/VIPラウンジ)　73,700円(税込) </t>
  </si>
  <si>
    <t xml:space="preserve">10/22(木)～10/23(金)VIP 2日間 (ランチ付セッション参加/VIPラウンジ)　73,700円(税込) </t>
    <rPh sb="29" eb="30">
      <t>ツ</t>
    </rPh>
    <phoneticPr fontId="1"/>
  </si>
  <si>
    <t xml:space="preserve">10/22(木)～10/23(金)2日間 (ランチなし)　60,500円(税込) </t>
  </si>
  <si>
    <t xml:space="preserve">10/23(金)VIP 1日参加　44,000円(税込) </t>
  </si>
  <si>
    <t xml:space="preserve">10/23(金)1日参加　37,400円(税込) </t>
  </si>
  <si>
    <t>HDIアカデミー2026／KCSアカデミー2026　参加登録フォーム　【一般】</t>
    <rPh sb="26" eb="28">
      <t>サンカ</t>
    </rPh>
    <rPh sb="28" eb="30">
      <t>トウロク</t>
    </rPh>
    <rPh sb="36" eb="38">
      <t>イッパン</t>
    </rPh>
    <phoneticPr fontId="1"/>
  </si>
  <si>
    <t>山田</t>
    <rPh sb="0" eb="2">
      <t>ヤマダ</t>
    </rPh>
    <phoneticPr fontId="1"/>
  </si>
  <si>
    <t>太郎</t>
    <rPh sb="0" eb="2">
      <t>タロウ</t>
    </rPh>
    <phoneticPr fontId="1"/>
  </si>
  <si>
    <t>シンクサービス株式会社</t>
    <rPh sb="7" eb="11">
      <t>カブシキガイシャ</t>
    </rPh>
    <phoneticPr fontId="1"/>
  </si>
  <si>
    <t>カスタマーリレーション部</t>
    <rPh sb="11" eb="12">
      <t>ブ</t>
    </rPh>
    <phoneticPr fontId="1"/>
  </si>
  <si>
    <t>エグゼクティブダイレクタ</t>
  </si>
  <si>
    <t>XXX-YYYY</t>
  </si>
  <si>
    <t>A県B市C区D-E-F　Ｇビル2Ｆ</t>
    <rPh sb="1" eb="2">
      <t>ケン</t>
    </rPh>
    <rPh sb="3" eb="4">
      <t>シ</t>
    </rPh>
    <rPh sb="5" eb="6">
      <t>ク</t>
    </rPh>
    <phoneticPr fontId="1"/>
  </si>
  <si>
    <t>044-969-5032</t>
  </si>
  <si>
    <t>tarou@thinkservice.com</t>
  </si>
  <si>
    <t>佐藤</t>
    <rPh sb="0" eb="2">
      <t>サトウ</t>
    </rPh>
    <phoneticPr fontId="1"/>
  </si>
  <si>
    <t>花子</t>
    <rPh sb="0" eb="2">
      <t>ハナコ</t>
    </rPh>
    <phoneticPr fontId="1"/>
  </si>
  <si>
    <t>マネージャ</t>
  </si>
  <si>
    <t>hanako@thinkservice.com</t>
  </si>
  <si>
    <t>○</t>
  </si>
  <si>
    <t>請求書送付先</t>
    <rPh sb="0" eb="3">
      <t>セイキュウショ</t>
    </rPh>
    <rPh sb="3" eb="6">
      <t>ソウフサキ</t>
    </rPh>
    <phoneticPr fontId="4"/>
  </si>
  <si>
    <t>登録者と同じ</t>
    <rPh sb="0" eb="3">
      <t>トウロクシャ</t>
    </rPh>
    <rPh sb="4" eb="5">
      <t>オナ</t>
    </rPh>
    <phoneticPr fontId="1"/>
  </si>
  <si>
    <t>登録者と別(下記に記入)</t>
    <rPh sb="0" eb="3">
      <t>トウロクシャ</t>
    </rPh>
    <rPh sb="4" eb="5">
      <t>ベツ</t>
    </rPh>
    <rPh sb="6" eb="8">
      <t>カキ</t>
    </rPh>
    <rPh sb="9" eb="11">
      <t>キニュウ</t>
    </rPh>
    <phoneticPr fontId="1"/>
  </si>
  <si>
    <t>伊藤</t>
    <rPh sb="0" eb="2">
      <t>イトウ</t>
    </rPh>
    <phoneticPr fontId="1"/>
  </si>
  <si>
    <t>弘子</t>
    <rPh sb="0" eb="2">
      <t>ヒロコ</t>
    </rPh>
    <phoneticPr fontId="1"/>
  </si>
  <si>
    <t>経理部</t>
    <rPh sb="0" eb="3">
      <t>ケイリブ</t>
    </rPh>
    <phoneticPr fontId="1"/>
  </si>
  <si>
    <t>チームリード</t>
  </si>
  <si>
    <t>044-969-5033</t>
  </si>
  <si>
    <t>hiroko@thinkservice.com</t>
  </si>
  <si>
    <r>
      <t>請求書（送付先/希望媒体/希望時期）　</t>
    </r>
    <r>
      <rPr>
        <b/>
        <sz val="11"/>
        <color rgb="FFFF0000"/>
        <rFont val="メイリオ"/>
        <family val="3"/>
        <charset val="128"/>
      </rPr>
      <t>必須</t>
    </r>
    <rPh sb="0" eb="3">
      <t>セイキュウショ</t>
    </rPh>
    <rPh sb="4" eb="7">
      <t>ソウフサキ</t>
    </rPh>
    <rPh sb="8" eb="12">
      <t>キボウバイタイ</t>
    </rPh>
    <rPh sb="13" eb="17">
      <t>キボウジキ</t>
    </rPh>
    <phoneticPr fontId="1"/>
  </si>
  <si>
    <r>
      <t>登録者　</t>
    </r>
    <r>
      <rPr>
        <b/>
        <sz val="11"/>
        <color rgb="FFFF0000"/>
        <rFont val="メイリオ"/>
        <family val="3"/>
        <charset val="128"/>
      </rPr>
      <t>必須</t>
    </r>
    <rPh sb="0" eb="3">
      <t>トウロクシャ</t>
    </rPh>
    <phoneticPr fontId="4"/>
  </si>
  <si>
    <t>請求書送付先（上記登録者と別の請求先を指定する場合のみ）</t>
    <rPh sb="0" eb="3">
      <t>セイキュウショ</t>
    </rPh>
    <rPh sb="3" eb="5">
      <t>ソウフ</t>
    </rPh>
    <rPh sb="5" eb="6">
      <t>サキ</t>
    </rPh>
    <rPh sb="7" eb="9">
      <t>ジョウキ</t>
    </rPh>
    <rPh sb="9" eb="12">
      <t>トウロクシャ</t>
    </rPh>
    <rPh sb="13" eb="14">
      <t>ベツ</t>
    </rPh>
    <rPh sb="15" eb="18">
      <t>セイキュウサキ</t>
    </rPh>
    <rPh sb="19" eb="21">
      <t>シテイ</t>
    </rPh>
    <rPh sb="23" eb="25">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</si>
</sst>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indexed="9"/>
      <name val="メイリオ"/>
      <family val="3"/>
      <charset val="128"/>
    </font>
    <font>
      <sz val="6"/>
      <name val="ＭＳ Ｐゴシック"/>
      <family val="3"/>
      <charset val="128"/>
    </font>
    <font>
      <sz val="11"/>
      <color rgb="FF000000"/>
      <name val="メイリオ"/>
      <family val="3"/>
      <charset val="128"/>
    </font>
    <font>
      <b/>
      <sz val="11"/>
      <color rgb="FFFFFFFF"/>
      <name val="メイリオ"/>
      <family val="3"/>
      <charset val="128"/>
    </font>
    <font>
      <b/>
      <sz val="11"/>
      <color theme="1" tint="0.249977111117893"/>
      <name val="メイリオ"/>
      <family val="3"/>
      <charset val="128"/>
    </font>
    <font>
      <b/>
      <sz val="14"/>
      <color theme="1" tint="0.249977111117893"/>
      <name val="游ゴシック"/>
      <family val="3"/>
      <charset val="128"/>
      <scheme val="minor"/>
    </font>
    <font>
      <sz val="11"/>
      <color theme="1"/>
      <name val="游ゴシック"/>
      <family val="2"/>
      <charset val="128"/>
      <scheme val="minor"/>
    </font>
    <font>
      <sz val="11"/>
      <color rgb="FFFF0000"/>
      <name val="游ゴシック"/>
      <family val="2"/>
      <charset val="128"/>
      <scheme val="minor"/>
    </font>
    <font>
      <sz val="9"/>
      <color rgb="FFFF0000"/>
      <name val="游ゴシック"/>
      <family val="2"/>
      <charset val="128"/>
      <scheme val="minor"/>
    </font>
    <font>
      <sz val="11"/>
      <color theme="1"/>
      <name val="游ゴシック"/>
      <family val="3"/>
      <charset val="128"/>
    </font>
    <font>
      <b/>
      <sz val="11"/>
      <color theme="1"/>
      <name val="游ゴシック"/>
      <family val="3"/>
      <charset val="128"/>
      <scheme val="minor"/>
    </font>
    <font>
      <b/>
      <sz val="11"/>
      <color rgb="FF000000"/>
      <name val="メイリオ"/>
      <family val="3"/>
      <charset val="128"/>
    </font>
    <font>
      <sz val="11"/>
      <color rgb="FFFF0000"/>
      <name val="游ゴシック"/>
      <family val="3"/>
      <charset val="128"/>
      <scheme val="minor"/>
    </font>
    <font>
      <sz val="8"/>
      <color rgb="FFFF0000"/>
      <name val="游ゴシック"/>
      <family val="2"/>
      <charset val="128"/>
      <scheme val="minor"/>
    </font>
    <font>
      <b/>
      <sz val="11"/>
      <color rgb="FFFF0000"/>
      <name val="メイリオ"/>
      <family val="3"/>
      <charset val="128"/>
    </font>
    <font>
      <b/>
      <sz val="11"/>
      <color theme="0"/>
      <name val="メイリオ"/>
      <family val="3"/>
      <charset val="128"/>
    </font>
    <font>
      <b/>
      <sz val="11"/>
      <color rgb="FFFFFF00"/>
      <name val="メイリオ"/>
      <family val="3"/>
      <charset val="128"/>
    </font>
    <font>
      <b/>
      <sz val="11"/>
      <color theme="1"/>
      <name val="メイリオ"/>
      <family val="3"/>
      <charset val="128"/>
    </font>
    <font>
      <sz val="11"/>
      <color theme="1"/>
      <name val="メイリオ"/>
      <family val="3"/>
      <charset val="128"/>
    </font>
    <font>
      <sz val="11"/>
      <color theme="1"/>
      <name val="游ゴシック"/>
      <family val="3"/>
      <charset val="128"/>
      <scheme val="minor"/>
    </font>
  </fonts>
  <fills count="17">
    <fill>
      <patternFill patternType="none"/>
    </fill>
    <fill>
      <patternFill patternType="gray125"/>
    </fill>
    <fill>
      <patternFill patternType="solid">
        <fgColor rgb="FF1F4E78"/>
        <bgColor rgb="FF000000"/>
      </patternFill>
    </fill>
    <fill>
      <patternFill patternType="solid">
        <fgColor rgb="FFFFF2CC"/>
        <bgColor rgb="FF000000"/>
      </patternFill>
    </fill>
    <fill>
      <patternFill patternType="solid">
        <fgColor rgb="FFE2EFDA"/>
        <bgColor rgb="FF000000"/>
      </patternFill>
    </fill>
    <fill>
      <patternFill patternType="solid">
        <fgColor rgb="FFFFC000"/>
        <bgColor rgb="FF000000"/>
      </patternFill>
    </fill>
    <fill>
      <patternFill patternType="solid">
        <fgColor rgb="FFB07BD7"/>
        <bgColor indexed="64"/>
      </patternFill>
    </fill>
    <fill>
      <patternFill patternType="solid">
        <fgColor rgb="FFF4EDF9"/>
        <bgColor rgb="FF000000"/>
      </patternFill>
    </fill>
    <fill>
      <patternFill patternType="solid">
        <fgColor rgb="FF92D050"/>
        <bgColor rgb="FF000000"/>
      </patternFill>
    </fill>
    <fill>
      <patternFill patternType="solid">
        <fgColor rgb="FFFFE5FD"/>
        <bgColor indexed="64"/>
      </patternFill>
    </fill>
    <fill>
      <patternFill patternType="solid">
        <fgColor rgb="FFFD87E9"/>
        <bgColor indexed="64"/>
      </patternFill>
    </fill>
    <fill>
      <patternFill patternType="solid">
        <fgColor theme="0" tint="-0.14999847407452621"/>
        <bgColor indexed="64"/>
      </patternFill>
    </fill>
    <fill>
      <patternFill patternType="solid">
        <fgColor rgb="FF0F9D8C"/>
        <bgColor rgb="FF000000"/>
      </patternFill>
    </fill>
    <fill>
      <patternFill patternType="solid">
        <fgColor rgb="FFAFF7E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s>
  <borders count="28">
    <border>
      <left/>
      <right/>
      <top/>
      <bottom/>
      <diagonal/>
    </border>
    <border>
      <left style="hair">
        <color rgb="FF808080"/>
      </left>
      <right style="hair">
        <color rgb="FF808080"/>
      </right>
      <top style="hair">
        <color rgb="FF808080"/>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thin">
        <color indexed="64"/>
      </top>
      <bottom style="double">
        <color indexed="64"/>
      </bottom>
      <diagonal/>
    </border>
    <border>
      <left style="hair">
        <color indexed="64"/>
      </left>
      <right style="thin">
        <color indexed="64"/>
      </right>
      <top style="hair">
        <color indexed="64"/>
      </top>
      <bottom/>
      <diagonal/>
    </border>
    <border>
      <left style="hair">
        <color indexed="64"/>
      </left>
      <right/>
      <top style="thin">
        <color indexed="64"/>
      </top>
      <bottom style="thin">
        <color indexed="64"/>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style="medium">
        <color rgb="FFFF0000"/>
      </left>
      <right/>
      <top style="medium">
        <color rgb="FFFF0000"/>
      </top>
      <bottom/>
      <diagonal/>
    </border>
    <border>
      <left/>
      <right style="thin">
        <color indexed="64"/>
      </right>
      <top/>
      <bottom/>
      <diagonal/>
    </border>
    <border>
      <left/>
      <right style="hair">
        <color rgb="FF808080"/>
      </right>
      <top style="hair">
        <color rgb="FF808080"/>
      </top>
      <bottom/>
      <diagonal/>
    </border>
    <border>
      <left/>
      <right/>
      <top style="thin">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s>
  <cellStyleXfs count="3">
    <xf numFmtId="0" fontId="0" fillId="0" borderId="0">
      <alignment vertical="center"/>
    </xf>
    <xf numFmtId="38" fontId="9" fillId="0" borderId="0" applyFont="0" applyFill="0" applyBorder="0" applyAlignment="0" applyProtection="0">
      <alignment vertical="center"/>
    </xf>
    <xf numFmtId="0" fontId="9" fillId="0" borderId="0">
      <alignment vertical="center"/>
    </xf>
  </cellStyleXfs>
  <cellXfs count="60">
    <xf numFmtId="0" fontId="0" fillId="0" borderId="0" xfId="0">
      <alignment vertical="center"/>
    </xf>
    <xf numFmtId="0" fontId="5" fillId="3" borderId="0" xfId="0" applyFont="1" applyFill="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6" fillId="2" borderId="1" xfId="0" applyFont="1" applyFill="1" applyBorder="1" applyAlignment="1">
      <alignment horizontal="center" vertical="center"/>
    </xf>
    <xf numFmtId="0" fontId="0" fillId="0" borderId="7" xfId="0" applyBorder="1">
      <alignment vertical="center"/>
    </xf>
    <xf numFmtId="0" fontId="0" fillId="0" borderId="8" xfId="0" applyBorder="1">
      <alignment vertical="center"/>
    </xf>
    <xf numFmtId="0" fontId="7" fillId="4" borderId="0" xfId="0" applyFont="1" applyFill="1">
      <alignment vertical="center"/>
    </xf>
    <xf numFmtId="0" fontId="7" fillId="3" borderId="0" xfId="0" applyFont="1" applyFill="1">
      <alignment vertical="center"/>
    </xf>
    <xf numFmtId="0" fontId="8" fillId="0" borderId="0" xfId="0" applyFont="1">
      <alignment vertical="center"/>
    </xf>
    <xf numFmtId="0" fontId="11" fillId="0" borderId="0" xfId="0" applyFont="1">
      <alignment vertical="center"/>
    </xf>
    <xf numFmtId="0" fontId="10" fillId="0" borderId="0" xfId="0" applyFont="1">
      <alignment vertical="center"/>
    </xf>
    <xf numFmtId="0" fontId="15" fillId="0" borderId="0" xfId="0" applyFont="1">
      <alignment vertical="center"/>
    </xf>
    <xf numFmtId="38" fontId="0" fillId="0" borderId="11" xfId="1" applyFont="1" applyBorder="1">
      <alignment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14" fillId="7" borderId="0" xfId="0" applyFont="1" applyFill="1">
      <alignment vertical="center"/>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7" fillId="9" borderId="0" xfId="0" applyFont="1" applyFill="1">
      <alignment vertical="center"/>
    </xf>
    <xf numFmtId="0" fontId="3" fillId="10" borderId="6" xfId="0" applyFont="1" applyFill="1" applyBorder="1" applyAlignment="1">
      <alignment horizontal="center" vertical="center"/>
    </xf>
    <xf numFmtId="0" fontId="17" fillId="9" borderId="0" xfId="0" applyFont="1" applyFill="1" applyAlignment="1">
      <alignment horizontal="center" vertical="center"/>
    </xf>
    <xf numFmtId="0" fontId="17" fillId="7" borderId="0" xfId="0" applyFont="1" applyFill="1" applyAlignment="1">
      <alignment horizontal="center" vertical="center"/>
    </xf>
    <xf numFmtId="0" fontId="12" fillId="11" borderId="10" xfId="2" applyFont="1" applyFill="1" applyBorder="1">
      <alignment vertical="center"/>
    </xf>
    <xf numFmtId="3" fontId="12" fillId="11" borderId="10" xfId="2" applyNumberFormat="1" applyFont="1" applyFill="1" applyBorder="1">
      <alignment vertical="center"/>
    </xf>
    <xf numFmtId="0" fontId="0" fillId="11" borderId="10" xfId="0" applyFill="1" applyBorder="1">
      <alignment vertical="center"/>
    </xf>
    <xf numFmtId="3" fontId="0" fillId="11" borderId="10" xfId="0" applyNumberFormat="1" applyFill="1" applyBorder="1">
      <alignment vertical="center"/>
    </xf>
    <xf numFmtId="38" fontId="0" fillId="0" borderId="13" xfId="1" applyFont="1" applyBorder="1">
      <alignment vertical="center"/>
    </xf>
    <xf numFmtId="38" fontId="0" fillId="0" borderId="12" xfId="1" applyFont="1" applyBorder="1">
      <alignment vertical="center"/>
    </xf>
    <xf numFmtId="0" fontId="0" fillId="0" borderId="14" xfId="0" applyBorder="1">
      <alignment vertical="center"/>
    </xf>
    <xf numFmtId="0" fontId="16" fillId="0" borderId="15" xfId="0" applyFont="1" applyBorder="1">
      <alignment vertical="center"/>
    </xf>
    <xf numFmtId="0" fontId="0" fillId="0" borderId="16" xfId="0" applyBorder="1">
      <alignment vertical="center"/>
    </xf>
    <xf numFmtId="0" fontId="13" fillId="0" borderId="14" xfId="0" applyFont="1" applyBorder="1">
      <alignment vertical="center"/>
    </xf>
    <xf numFmtId="0" fontId="0" fillId="0" borderId="15" xfId="0" applyBorder="1">
      <alignment vertical="center"/>
    </xf>
    <xf numFmtId="0" fontId="0" fillId="0" borderId="18" xfId="0" applyBorder="1">
      <alignment vertical="center"/>
    </xf>
    <xf numFmtId="0" fontId="0" fillId="0" borderId="17" xfId="0" applyBorder="1">
      <alignment vertical="center"/>
    </xf>
    <xf numFmtId="0" fontId="5" fillId="12" borderId="0" xfId="0" applyFont="1" applyFill="1">
      <alignment vertical="center"/>
    </xf>
    <xf numFmtId="0" fontId="5" fillId="12" borderId="0" xfId="0" applyFont="1" applyFill="1" applyAlignment="1">
      <alignment horizontal="left" vertical="center"/>
    </xf>
    <xf numFmtId="0" fontId="5" fillId="12" borderId="0" xfId="0" applyFont="1" applyFill="1" applyAlignment="1">
      <alignment horizontal="right" vertical="center"/>
    </xf>
    <xf numFmtId="0" fontId="7" fillId="13" borderId="1" xfId="0" applyFont="1" applyFill="1" applyBorder="1" applyAlignment="1">
      <alignment horizontal="center" vertical="center"/>
    </xf>
    <xf numFmtId="0" fontId="18" fillId="12" borderId="0" xfId="0" applyFont="1" applyFill="1">
      <alignment vertical="center"/>
    </xf>
    <xf numFmtId="0" fontId="7" fillId="13" borderId="20" xfId="0" applyFont="1" applyFill="1" applyBorder="1" applyAlignment="1">
      <alignment horizontal="center" vertical="center"/>
    </xf>
    <xf numFmtId="0" fontId="0" fillId="0" borderId="19" xfId="0" applyBorder="1">
      <alignment vertical="center"/>
    </xf>
    <xf numFmtId="0" fontId="0" fillId="0" borderId="22" xfId="0" applyBorder="1">
      <alignment vertical="center"/>
    </xf>
    <xf numFmtId="0" fontId="0" fillId="0" borderId="21" xfId="0" applyBorder="1" applyAlignment="1">
      <alignment horizontal="right" vertical="center"/>
    </xf>
    <xf numFmtId="0" fontId="20" fillId="14" borderId="0" xfId="0" applyFont="1" applyFill="1">
      <alignment vertical="center"/>
    </xf>
    <xf numFmtId="0" fontId="21" fillId="14" borderId="0" xfId="0" applyFont="1" applyFill="1">
      <alignment vertical="center"/>
    </xf>
    <xf numFmtId="0" fontId="13" fillId="0" borderId="0" xfId="0" applyFont="1">
      <alignment vertical="center"/>
    </xf>
    <xf numFmtId="0" fontId="21" fillId="15" borderId="23" xfId="0" applyFont="1" applyFill="1" applyBorder="1" applyAlignment="1">
      <alignment horizontal="center" vertical="center"/>
    </xf>
    <xf numFmtId="0" fontId="21" fillId="15" borderId="5" xfId="0" applyFont="1" applyFill="1" applyBorder="1" applyAlignment="1">
      <alignment horizontal="center" vertical="center"/>
    </xf>
    <xf numFmtId="0" fontId="21" fillId="15" borderId="24" xfId="0" applyFont="1" applyFill="1" applyBorder="1" applyAlignment="1">
      <alignment horizontal="center" vertical="center"/>
    </xf>
    <xf numFmtId="0" fontId="22" fillId="0" borderId="7" xfId="0" applyFont="1" applyBorder="1" applyAlignment="1">
      <alignment vertical="center" shrinkToFit="1"/>
    </xf>
    <xf numFmtId="0" fontId="22" fillId="0" borderId="8" xfId="0" applyFont="1" applyBorder="1">
      <alignment vertical="center"/>
    </xf>
    <xf numFmtId="0" fontId="22" fillId="0" borderId="9" xfId="0" applyFont="1" applyBorder="1">
      <alignment vertical="center"/>
    </xf>
    <xf numFmtId="0" fontId="0" fillId="0" borderId="25" xfId="0" applyBorder="1">
      <alignment vertical="center"/>
    </xf>
    <xf numFmtId="0" fontId="18" fillId="16" borderId="26" xfId="0" applyFont="1" applyFill="1" applyBorder="1" applyAlignment="1">
      <alignment horizontal="center" vertical="center"/>
    </xf>
    <xf numFmtId="0" fontId="18" fillId="16" borderId="22" xfId="0" applyFont="1" applyFill="1" applyBorder="1" applyAlignment="1">
      <alignment horizontal="center" vertical="center"/>
    </xf>
    <xf numFmtId="0" fontId="18" fillId="16" borderId="27" xfId="0" applyFont="1" applyFill="1" applyBorder="1" applyAlignment="1">
      <alignment horizontal="center" vertical="center"/>
    </xf>
  </cellXfs>
  <cellStyles count="3">
    <cellStyle name="桁区切り" xfId="1" builtinId="6"/>
    <cellStyle name="標準" xfId="0" builtinId="0"/>
    <cellStyle name="標準 2" xfId="2" xr:uid="{1E3116E0-8C96-485B-BB45-447CDFD0CFAE}"/>
  </cellStyles>
  <dxfs count="12">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FF7EE"/>
      <color rgb="FF0F9D8C"/>
      <color rgb="FFB9039B"/>
      <color rgb="FFFC4ADE"/>
      <color rgb="FFFD87E9"/>
      <color rgb="FFFFE5FD"/>
      <color rgb="FFF4EDF9"/>
      <color rgb="FFB07BD7"/>
      <color rgb="FF15DB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1277028</xdr:colOff>
      <xdr:row>32</xdr:row>
      <xdr:rowOff>92188</xdr:rowOff>
    </xdr:from>
    <xdr:to>
      <xdr:col>7</xdr:col>
      <xdr:colOff>1143001</xdr:colOff>
      <xdr:row>53</xdr:row>
      <xdr:rowOff>3518</xdr:rowOff>
    </xdr:to>
    <xdr:sp macro="" textlink="">
      <xdr:nvSpPr>
        <xdr:cNvPr id="14" name="正方形/長方形 13">
          <a:extLst>
            <a:ext uri="{FF2B5EF4-FFF2-40B4-BE49-F238E27FC236}">
              <a16:creationId xmlns:a16="http://schemas.microsoft.com/office/drawing/2014/main" id="{7E97CF56-F161-4CAF-956B-2A490287D7F4}"/>
            </a:ext>
          </a:extLst>
        </xdr:cNvPr>
        <xdr:cNvSpPr/>
      </xdr:nvSpPr>
      <xdr:spPr>
        <a:xfrm>
          <a:off x="2884372" y="7926501"/>
          <a:ext cx="8033660" cy="4911955"/>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900" b="1"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■「ご登録内容に関して」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ご登録いただきますと、本年度ご参加企業様として会社名を、またその他の情報は個人を特定できない範囲で</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来年度アカデミーオフィシャルガイドなどに使用させていただくことがありますのでご了承ください。</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会場では写真、ビデオなどの撮影を行い、弊社</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Web</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ページ、メルマガ、</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SNS</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などに掲載することがあります。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また各社プレスの方もご来場されます。予めご了承ください。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ご登録いただいた参加者宛に、</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HDI-Japan</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または当イベントスポンサーから各種ご案内をお送りする場合がございます。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ご案内を希望されない場合は</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10/21(</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水</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までにアカデミー事務局＜</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academy@hdi-japan.com</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＞までご連絡ください。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ご登録いただいた参加者情報（氏名、会社名、部署名、役職名、郵便番号、住所、電話番号、</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E</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メールアドレス）は、</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当イベントのスポンサーにのみ提供しますのでご了承ください。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当イベントのスポンサーは</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 https://academy2026.hdi-japan.com/official_partners/ </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をご確認ください。</a:t>
          </a:r>
          <a:b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b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■個人情報保護方針について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弊社プライバシーポリシーは以下をご参照ください。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プライバシーポリシー</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 </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https://www.hdi-japan.com/hdi/about6/PrivacyPolicy.asp</a:t>
          </a:r>
          <a:b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b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■ご登録のキャンセルについて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キャンセルにつきましては以下をご参照ください。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キャンセルポリシー</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 https://academy2026.hdi-japan.com/contactus/#cancel</a:t>
          </a: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xdr:txBody>
    </xdr:sp>
    <xdr:clientData/>
  </xdr:twoCellAnchor>
  <xdr:twoCellAnchor>
    <xdr:from>
      <xdr:col>4</xdr:col>
      <xdr:colOff>1378</xdr:colOff>
      <xdr:row>28</xdr:row>
      <xdr:rowOff>210967</xdr:rowOff>
    </xdr:from>
    <xdr:to>
      <xdr:col>7</xdr:col>
      <xdr:colOff>1121001</xdr:colOff>
      <xdr:row>32</xdr:row>
      <xdr:rowOff>23816</xdr:rowOff>
    </xdr:to>
    <xdr:grpSp>
      <xdr:nvGrpSpPr>
        <xdr:cNvPr id="10" name="グループ化 9">
          <a:extLst>
            <a:ext uri="{FF2B5EF4-FFF2-40B4-BE49-F238E27FC236}">
              <a16:creationId xmlns:a16="http://schemas.microsoft.com/office/drawing/2014/main" id="{2B452BBF-F37A-41D9-8BC9-574DCFC18E32}"/>
            </a:ext>
          </a:extLst>
        </xdr:cNvPr>
        <xdr:cNvGrpSpPr/>
      </xdr:nvGrpSpPr>
      <xdr:grpSpPr>
        <a:xfrm>
          <a:off x="4573378" y="7068967"/>
          <a:ext cx="6322654" cy="789162"/>
          <a:chOff x="17681230" y="4119578"/>
          <a:chExt cx="6288390" cy="761815"/>
        </a:xfrm>
      </xdr:grpSpPr>
      <xdr:sp macro="" textlink="">
        <xdr:nvSpPr>
          <xdr:cNvPr id="11" name="テキスト ボックス 10">
            <a:extLst>
              <a:ext uri="{FF2B5EF4-FFF2-40B4-BE49-F238E27FC236}">
                <a16:creationId xmlns:a16="http://schemas.microsoft.com/office/drawing/2014/main" id="{3EE80EC1-1047-4409-B96C-FDDCFE92686C}"/>
              </a:ext>
            </a:extLst>
          </xdr:cNvPr>
          <xdr:cNvSpPr txBox="1"/>
        </xdr:nvSpPr>
        <xdr:spPr>
          <a:xfrm>
            <a:off x="17975418" y="4119578"/>
            <a:ext cx="5994202" cy="761815"/>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000" b="1">
                <a:solidFill>
                  <a:schemeClr val="tx1">
                    <a:lumMod val="85000"/>
                    <a:lumOff val="15000"/>
                  </a:schemeClr>
                </a:solidFill>
              </a:rPr>
              <a:t>個人情報取り扱いについて</a:t>
            </a:r>
            <a:br>
              <a:rPr kumimoji="1" lang="ja-JP" altLang="en-US" sz="1000" b="1">
                <a:solidFill>
                  <a:schemeClr val="tx1">
                    <a:lumMod val="85000"/>
                    <a:lumOff val="15000"/>
                  </a:schemeClr>
                </a:solidFill>
              </a:rPr>
            </a:br>
            <a:r>
              <a:rPr kumimoji="1" lang="ja-JP" altLang="en-US" sz="1000" b="1">
                <a:solidFill>
                  <a:schemeClr val="tx1">
                    <a:lumMod val="85000"/>
                    <a:lumOff val="15000"/>
                  </a:schemeClr>
                </a:solidFill>
              </a:rPr>
              <a:t>個人情報の取り扱いについて以下お読みいただき、ご承諾いただけましたら○を選択してください。</a:t>
            </a:r>
            <a:br>
              <a:rPr kumimoji="1" lang="ja-JP" altLang="en-US" sz="1000" b="1">
                <a:solidFill>
                  <a:schemeClr val="tx1">
                    <a:lumMod val="85000"/>
                    <a:lumOff val="15000"/>
                  </a:schemeClr>
                </a:solidFill>
              </a:rPr>
            </a:br>
            <a:r>
              <a:rPr kumimoji="1" lang="en-US" altLang="ja-JP" sz="1000" b="1">
                <a:solidFill>
                  <a:srgbClr val="FF0000"/>
                </a:solidFill>
              </a:rPr>
              <a:t>※</a:t>
            </a:r>
            <a:r>
              <a:rPr kumimoji="1" lang="ja-JP" altLang="en-US" sz="1000" b="1">
                <a:solidFill>
                  <a:srgbClr val="FF0000"/>
                </a:solidFill>
              </a:rPr>
              <a:t>ご承諾頂けない場合お申し込みできません。</a:t>
            </a:r>
          </a:p>
        </xdr:txBody>
      </xdr:sp>
      <xdr:cxnSp macro="">
        <xdr:nvCxnSpPr>
          <xdr:cNvPr id="12" name="直線コネクタ 11">
            <a:extLst>
              <a:ext uri="{FF2B5EF4-FFF2-40B4-BE49-F238E27FC236}">
                <a16:creationId xmlns:a16="http://schemas.microsoft.com/office/drawing/2014/main" id="{71635078-337A-45C4-9A9D-83B7211398B3}"/>
              </a:ext>
            </a:extLst>
          </xdr:cNvPr>
          <xdr:cNvCxnSpPr>
            <a:stCxn id="11" idx="1"/>
          </xdr:cNvCxnSpPr>
        </xdr:nvCxnSpPr>
        <xdr:spPr>
          <a:xfrm flipH="1" flipV="1">
            <a:off x="17681230" y="4498098"/>
            <a:ext cx="294188" cy="2384"/>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1</xdr:col>
      <xdr:colOff>8385</xdr:colOff>
      <xdr:row>32</xdr:row>
      <xdr:rowOff>45450</xdr:rowOff>
    </xdr:from>
    <xdr:to>
      <xdr:col>2</xdr:col>
      <xdr:colOff>660345</xdr:colOff>
      <xdr:row>34</xdr:row>
      <xdr:rowOff>141514</xdr:rowOff>
    </xdr:to>
    <xdr:sp macro="" textlink="">
      <xdr:nvSpPr>
        <xdr:cNvPr id="21" name="テキスト ボックス 20">
          <a:extLst>
            <a:ext uri="{FF2B5EF4-FFF2-40B4-BE49-F238E27FC236}">
              <a16:creationId xmlns:a16="http://schemas.microsoft.com/office/drawing/2014/main" id="{4B4E8AF9-56C7-45EB-B016-0F6FD5AB2D92}"/>
            </a:ext>
          </a:extLst>
        </xdr:cNvPr>
        <xdr:cNvSpPr txBox="1"/>
      </xdr:nvSpPr>
      <xdr:spPr>
        <a:xfrm>
          <a:off x="241806" y="5667843"/>
          <a:ext cx="2062632" cy="542607"/>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000" b="1">
              <a:solidFill>
                <a:schemeClr val="tx1">
                  <a:lumMod val="85000"/>
                  <a:lumOff val="15000"/>
                </a:schemeClr>
              </a:solidFill>
            </a:rPr>
            <a:t>※</a:t>
          </a:r>
          <a:r>
            <a:rPr kumimoji="1" lang="ja-JP" altLang="en-US" sz="1000" b="1">
              <a:solidFill>
                <a:schemeClr val="tx1">
                  <a:lumMod val="85000"/>
                  <a:lumOff val="15000"/>
                </a:schemeClr>
              </a:solidFill>
            </a:rPr>
            <a:t>クーポンコードをお持ちの方はこちらに入力ください。</a:t>
          </a:r>
        </a:p>
      </xdr:txBody>
    </xdr:sp>
    <xdr:clientData/>
  </xdr:twoCellAnchor>
  <xdr:twoCellAnchor>
    <xdr:from>
      <xdr:col>1</xdr:col>
      <xdr:colOff>435429</xdr:colOff>
      <xdr:row>30</xdr:row>
      <xdr:rowOff>217714</xdr:rowOff>
    </xdr:from>
    <xdr:to>
      <xdr:col>1</xdr:col>
      <xdr:colOff>543108</xdr:colOff>
      <xdr:row>32</xdr:row>
      <xdr:rowOff>43543</xdr:rowOff>
    </xdr:to>
    <xdr:cxnSp macro="">
      <xdr:nvCxnSpPr>
        <xdr:cNvPr id="22" name="直線コネクタ 21">
          <a:extLst>
            <a:ext uri="{FF2B5EF4-FFF2-40B4-BE49-F238E27FC236}">
              <a16:creationId xmlns:a16="http://schemas.microsoft.com/office/drawing/2014/main" id="{1097E23D-6C77-43F6-8FC8-A428B3F930E3}"/>
            </a:ext>
          </a:extLst>
        </xdr:cNvPr>
        <xdr:cNvCxnSpPr/>
      </xdr:nvCxnSpPr>
      <xdr:spPr>
        <a:xfrm flipV="1">
          <a:off x="664029" y="5627914"/>
          <a:ext cx="107679" cy="283029"/>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59531</xdr:colOff>
      <xdr:row>19</xdr:row>
      <xdr:rowOff>227316</xdr:rowOff>
    </xdr:from>
    <xdr:to>
      <xdr:col>4</xdr:col>
      <xdr:colOff>473048</xdr:colOff>
      <xdr:row>22</xdr:row>
      <xdr:rowOff>190641</xdr:rowOff>
    </xdr:to>
    <xdr:sp macro="" textlink="">
      <xdr:nvSpPr>
        <xdr:cNvPr id="2" name="テキスト ボックス 1">
          <a:extLst>
            <a:ext uri="{FF2B5EF4-FFF2-40B4-BE49-F238E27FC236}">
              <a16:creationId xmlns:a16="http://schemas.microsoft.com/office/drawing/2014/main" id="{71937232-DFE0-4E9A-85E9-5BBE71526A8A}"/>
            </a:ext>
          </a:extLst>
        </xdr:cNvPr>
        <xdr:cNvSpPr txBox="1"/>
      </xdr:nvSpPr>
      <xdr:spPr>
        <a:xfrm>
          <a:off x="285750" y="4942191"/>
          <a:ext cx="4759298" cy="677700"/>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en-US" altLang="ja-JP" sz="1100" b="0" i="0">
              <a:solidFill>
                <a:schemeClr val="accent1"/>
              </a:solidFill>
              <a:effectLst/>
              <a:latin typeface="+mn-lt"/>
              <a:ea typeface="+mn-ea"/>
              <a:cs typeface="+mn-cs"/>
            </a:rPr>
            <a:t>※</a:t>
          </a:r>
          <a:r>
            <a:rPr lang="ja-JP" altLang="en-US" sz="1100" b="0" i="0">
              <a:solidFill>
                <a:schemeClr val="accent1"/>
              </a:solidFill>
              <a:effectLst/>
              <a:latin typeface="+mn-lt"/>
              <a:ea typeface="+mn-ea"/>
              <a:cs typeface="+mn-cs"/>
            </a:rPr>
            <a:t>郵送での請求書発行が必要な場合は「郵送」をご選択ください。</a:t>
          </a:r>
          <a:br>
            <a:rPr lang="ja-JP" altLang="en-US" sz="1050">
              <a:solidFill>
                <a:schemeClr val="accent1"/>
              </a:solidFill>
            </a:rPr>
          </a:br>
          <a:r>
            <a:rPr lang="ja-JP" altLang="en-US" sz="1100" b="0" i="0">
              <a:solidFill>
                <a:schemeClr val="accent1"/>
              </a:solidFill>
              <a:effectLst/>
              <a:latin typeface="+mn-lt"/>
              <a:ea typeface="+mn-ea"/>
              <a:cs typeface="+mn-cs"/>
            </a:rPr>
            <a:t>「</a:t>
          </a:r>
          <a:r>
            <a:rPr lang="en-US" altLang="ja-JP" sz="1100" b="0" i="0">
              <a:solidFill>
                <a:schemeClr val="accent1"/>
              </a:solidFill>
              <a:effectLst/>
              <a:latin typeface="+mn-lt"/>
              <a:ea typeface="+mn-ea"/>
              <a:cs typeface="+mn-cs"/>
            </a:rPr>
            <a:t>PDF</a:t>
          </a:r>
          <a:r>
            <a:rPr lang="ja-JP" altLang="en-US" sz="1100" b="0" i="0">
              <a:solidFill>
                <a:schemeClr val="accent1"/>
              </a:solidFill>
              <a:effectLst/>
              <a:latin typeface="+mn-lt"/>
              <a:ea typeface="+mn-ea"/>
              <a:cs typeface="+mn-cs"/>
            </a:rPr>
            <a:t>」をご選択の場合はご請求先の</a:t>
          </a:r>
          <a:r>
            <a:rPr lang="en-US" altLang="ja-JP" sz="1100" b="0" i="0">
              <a:solidFill>
                <a:schemeClr val="accent1"/>
              </a:solidFill>
              <a:effectLst/>
              <a:latin typeface="+mn-lt"/>
              <a:ea typeface="+mn-ea"/>
              <a:cs typeface="+mn-cs"/>
            </a:rPr>
            <a:t>Email</a:t>
          </a:r>
          <a:r>
            <a:rPr lang="ja-JP" altLang="en-US" sz="1100" b="0" i="0">
              <a:solidFill>
                <a:schemeClr val="accent1"/>
              </a:solidFill>
              <a:effectLst/>
              <a:latin typeface="+mn-lt"/>
              <a:ea typeface="+mn-ea"/>
              <a:cs typeface="+mn-cs"/>
            </a:rPr>
            <a:t>アドレス宛に送付いたします</a:t>
          </a:r>
          <a:r>
            <a:rPr kumimoji="1" lang="ja-JP" altLang="en-US" sz="1050">
              <a:solidFill>
                <a:schemeClr val="accent1"/>
              </a:solidFill>
            </a:rPr>
            <a:t>。</a:t>
          </a:r>
        </a:p>
      </xdr:txBody>
    </xdr:sp>
    <xdr:clientData/>
  </xdr:twoCellAnchor>
  <xdr:twoCellAnchor>
    <xdr:from>
      <xdr:col>2</xdr:col>
      <xdr:colOff>636472</xdr:colOff>
      <xdr:row>19</xdr:row>
      <xdr:rowOff>11907</xdr:rowOff>
    </xdr:from>
    <xdr:to>
      <xdr:col>2</xdr:col>
      <xdr:colOff>1058055</xdr:colOff>
      <xdr:row>19</xdr:row>
      <xdr:rowOff>227316</xdr:rowOff>
    </xdr:to>
    <xdr:cxnSp macro="">
      <xdr:nvCxnSpPr>
        <xdr:cNvPr id="3" name="直線コネクタ 2">
          <a:extLst>
            <a:ext uri="{FF2B5EF4-FFF2-40B4-BE49-F238E27FC236}">
              <a16:creationId xmlns:a16="http://schemas.microsoft.com/office/drawing/2014/main" id="{9631CF5F-B0DE-48FA-A833-99F2D46C8011}"/>
            </a:ext>
          </a:extLst>
        </xdr:cNvPr>
        <xdr:cNvCxnSpPr>
          <a:stCxn id="2" idx="0"/>
        </xdr:cNvCxnSpPr>
      </xdr:nvCxnSpPr>
      <xdr:spPr>
        <a:xfrm flipH="1" flipV="1">
          <a:off x="2243816" y="4726782"/>
          <a:ext cx="421583" cy="215409"/>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844973</xdr:colOff>
      <xdr:row>18</xdr:row>
      <xdr:rowOff>141517</xdr:rowOff>
    </xdr:from>
    <xdr:to>
      <xdr:col>7</xdr:col>
      <xdr:colOff>755737</xdr:colOff>
      <xdr:row>23</xdr:row>
      <xdr:rowOff>0</xdr:rowOff>
    </xdr:to>
    <xdr:sp macro="" textlink="">
      <xdr:nvSpPr>
        <xdr:cNvPr id="5" name="テキスト ボックス 4">
          <a:extLst>
            <a:ext uri="{FF2B5EF4-FFF2-40B4-BE49-F238E27FC236}">
              <a16:creationId xmlns:a16="http://schemas.microsoft.com/office/drawing/2014/main" id="{7862FB5D-0F56-4D54-AE4E-2B1F1F8E15B6}"/>
            </a:ext>
          </a:extLst>
        </xdr:cNvPr>
        <xdr:cNvSpPr txBox="1"/>
      </xdr:nvSpPr>
      <xdr:spPr>
        <a:xfrm>
          <a:off x="5416973" y="4606361"/>
          <a:ext cx="5113795" cy="1083048"/>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ja-JP" altLang="en-US" sz="1050" b="0" i="0">
              <a:solidFill>
                <a:schemeClr val="accent1"/>
              </a:solidFill>
              <a:effectLst/>
              <a:latin typeface="+mn-lt"/>
              <a:ea typeface="+mn-ea"/>
              <a:cs typeface="+mn-cs"/>
            </a:rPr>
            <a:t>請求書をお送りする時期のご希望があれば選択してください。</a:t>
          </a:r>
          <a:br>
            <a:rPr lang="ja-JP" altLang="en-US" sz="1050">
              <a:solidFill>
                <a:schemeClr val="accent1"/>
              </a:solidFill>
            </a:rPr>
          </a:br>
          <a:r>
            <a:rPr lang="ja-JP" altLang="en-US" sz="1100" b="0" i="0">
              <a:solidFill>
                <a:schemeClr val="accent1"/>
              </a:solidFill>
              <a:effectLst/>
              <a:latin typeface="+mn-lt"/>
              <a:ea typeface="+mn-ea"/>
              <a:cs typeface="+mn-cs"/>
            </a:rPr>
            <a:t>請求書は原則</a:t>
          </a:r>
          <a:r>
            <a:rPr lang="en-US" altLang="ja-JP" sz="1100" b="0" i="0">
              <a:solidFill>
                <a:schemeClr val="accent1"/>
              </a:solidFill>
              <a:effectLst/>
              <a:latin typeface="+mn-lt"/>
              <a:ea typeface="+mn-ea"/>
              <a:cs typeface="+mn-cs"/>
            </a:rPr>
            <a:t>10</a:t>
          </a:r>
          <a:r>
            <a:rPr lang="ja-JP" altLang="en-US" sz="1100" b="0" i="0">
              <a:solidFill>
                <a:schemeClr val="accent1"/>
              </a:solidFill>
              <a:effectLst/>
              <a:latin typeface="+mn-lt"/>
              <a:ea typeface="+mn-ea"/>
              <a:cs typeface="+mn-cs"/>
            </a:rPr>
            <a:t>月の発行とさせていただいております。</a:t>
          </a:r>
          <a:br>
            <a:rPr lang="ja-JP" altLang="en-US" sz="1050">
              <a:solidFill>
                <a:schemeClr val="accent1"/>
              </a:solidFill>
            </a:rPr>
          </a:br>
          <a:r>
            <a:rPr lang="en-US" altLang="ja-JP" sz="1100" b="0" i="0">
              <a:solidFill>
                <a:schemeClr val="accent1"/>
              </a:solidFill>
              <a:effectLst/>
              <a:latin typeface="+mn-lt"/>
              <a:ea typeface="+mn-ea"/>
              <a:cs typeface="+mn-cs"/>
            </a:rPr>
            <a:t>9</a:t>
          </a:r>
          <a:r>
            <a:rPr lang="ja-JP" altLang="en-US" sz="1100" b="0" i="0">
              <a:solidFill>
                <a:schemeClr val="accent1"/>
              </a:solidFill>
              <a:effectLst/>
              <a:latin typeface="+mn-lt"/>
              <a:ea typeface="+mn-ea"/>
              <a:cs typeface="+mn-cs"/>
            </a:rPr>
            <a:t>月以前に請求書発行をご希望の場合は「アカデミー開催前」を選択の上、</a:t>
          </a:r>
          <a:endParaRPr lang="en-US" altLang="ja-JP" sz="1100" b="0" i="0">
            <a:solidFill>
              <a:schemeClr val="accent1"/>
            </a:solidFill>
            <a:effectLst/>
            <a:latin typeface="+mn-lt"/>
            <a:ea typeface="+mn-ea"/>
            <a:cs typeface="+mn-cs"/>
          </a:endParaRPr>
        </a:p>
        <a:p>
          <a:r>
            <a:rPr lang="ja-JP" altLang="en-US" sz="1100" b="0" i="0">
              <a:solidFill>
                <a:schemeClr val="accent1"/>
              </a:solidFill>
              <a:effectLst/>
              <a:latin typeface="+mn-lt"/>
              <a:ea typeface="+mn-ea"/>
              <a:cs typeface="+mn-cs"/>
            </a:rPr>
            <a:t>詳細につきましては備考欄にご記入ください。</a:t>
          </a:r>
          <a:endParaRPr kumimoji="1" lang="ja-JP" altLang="en-US" sz="1050">
            <a:solidFill>
              <a:schemeClr val="accent1"/>
            </a:solidFill>
          </a:endParaRPr>
        </a:p>
      </xdr:txBody>
    </xdr:sp>
    <xdr:clientData/>
  </xdr:twoCellAnchor>
  <xdr:twoCellAnchor>
    <xdr:from>
      <xdr:col>4</xdr:col>
      <xdr:colOff>23812</xdr:colOff>
      <xdr:row>18</xdr:row>
      <xdr:rowOff>95251</xdr:rowOff>
    </xdr:from>
    <xdr:to>
      <xdr:col>4</xdr:col>
      <xdr:colOff>844973</xdr:colOff>
      <xdr:row>20</xdr:row>
      <xdr:rowOff>201889</xdr:rowOff>
    </xdr:to>
    <xdr:cxnSp macro="">
      <xdr:nvCxnSpPr>
        <xdr:cNvPr id="6" name="直線コネクタ 5">
          <a:extLst>
            <a:ext uri="{FF2B5EF4-FFF2-40B4-BE49-F238E27FC236}">
              <a16:creationId xmlns:a16="http://schemas.microsoft.com/office/drawing/2014/main" id="{5EB197A3-AADB-4EBB-A255-20E33ACAC924}"/>
            </a:ext>
          </a:extLst>
        </xdr:cNvPr>
        <xdr:cNvCxnSpPr>
          <a:stCxn id="5" idx="1"/>
        </xdr:cNvCxnSpPr>
      </xdr:nvCxnSpPr>
      <xdr:spPr>
        <a:xfrm flipH="1" flipV="1">
          <a:off x="4595812" y="4560095"/>
          <a:ext cx="821161" cy="594794"/>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14965</xdr:colOff>
      <xdr:row>34</xdr:row>
      <xdr:rowOff>155121</xdr:rowOff>
    </xdr:from>
    <xdr:to>
      <xdr:col>7</xdr:col>
      <xdr:colOff>1211036</xdr:colOff>
      <xdr:row>55</xdr:row>
      <xdr:rowOff>59647</xdr:rowOff>
    </xdr:to>
    <xdr:sp macro="" textlink="">
      <xdr:nvSpPr>
        <xdr:cNvPr id="8" name="正方形/長方形 7">
          <a:extLst>
            <a:ext uri="{FF2B5EF4-FFF2-40B4-BE49-F238E27FC236}">
              <a16:creationId xmlns:a16="http://schemas.microsoft.com/office/drawing/2014/main" id="{1ABD83FB-6C88-4CA4-AB1E-04F2D09C3A57}"/>
            </a:ext>
          </a:extLst>
        </xdr:cNvPr>
        <xdr:cNvSpPr/>
      </xdr:nvSpPr>
      <xdr:spPr>
        <a:xfrm>
          <a:off x="2954108" y="8605157"/>
          <a:ext cx="8054071" cy="5048026"/>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900" b="1"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■「ご登録内容に関して」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ご登録いただきますと、本年度ご参加企業様として会社名を、またその他の情報は個人を特定できない範囲で</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来年度アカデミーオフィシャルガイドなどに使用させていただくことがありますのでご了承ください。</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会場では写真、ビデオなどの撮影を行い、弊社</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Web</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ページ、メルマガ、</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SNS</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などに掲載することがあります。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また各社プレスの方もご来場されます。予めご了承ください。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ご登録いただいた参加者宛に、</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HDI-Japan</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または当イベントスポンサーから各種ご案内をお送りする場合がございます。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ご案内を希望されない場合は</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10/21(</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水</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までにアカデミー事務局＜</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academy@hdi-japan.com</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＞までご連絡ください。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ご登録いただいた参加者情報（氏名、会社名、部署名、役職名、郵便番号、住所、電話番号、</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E</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メールアドレス）は、</a:t>
          </a:r>
          <a:endPar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当イベントのスポンサーにのみ提供しますのでご了承ください。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当イベントのスポンサーは</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 https://academy2026.hdi-japan.com/official_partners/ </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をご確認ください。</a:t>
          </a:r>
          <a:b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b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■個人情報保護方針について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弊社プライバシーポリシーは以下をご参照ください。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プライバシーポリシー</a:t>
          </a: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 </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https://www.hdi-japan.com/hdi/about6/PrivacyPolicy.asp</a:t>
          </a:r>
          <a:b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b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lumMod val="85000"/>
                  <a:lumOff val="15000"/>
                </a:prstClr>
              </a:solidFill>
              <a:effectLst/>
              <a:uLnTx/>
              <a:uFillTx/>
              <a:latin typeface="+mn-lt"/>
              <a:ea typeface="+mn-ea"/>
              <a:cs typeface="+mn-cs"/>
            </a:rPr>
            <a:t>■ご登録のキャンセルについて</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rPr>
            <a:t>キャンセルにつきましては以下をご参照ください。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キャンセルポリシー</a:t>
          </a:r>
          <a:r>
            <a:rPr kumimoji="0" lang="en-US" altLang="ja-JP" sz="1100" b="0" i="0" u="none" strike="noStrike" kern="0" cap="none" spc="0" normalizeH="0" baseline="0" noProof="0">
              <a:ln>
                <a:noFill/>
              </a:ln>
              <a:solidFill>
                <a:prstClr val="black">
                  <a:lumMod val="85000"/>
                  <a:lumOff val="15000"/>
                </a:prstClr>
              </a:solidFill>
              <a:effectLst/>
              <a:uLnTx/>
              <a:uFillTx/>
              <a:latin typeface="+mn-lt"/>
              <a:ea typeface="+mn-ea"/>
              <a:cs typeface="+mn-cs"/>
            </a:rPr>
            <a:t> https://academy2026.hdi-japan.com/contactus/#cancel</a:t>
          </a:r>
          <a:endParaRPr kumimoji="0" lang="ja-JP" altLang="en-US" sz="1100" b="0" i="0" u="none" strike="noStrike" kern="0" cap="none" spc="0" normalizeH="0" baseline="0" noProof="0">
            <a:ln>
              <a:noFill/>
            </a:ln>
            <a:solidFill>
              <a:prstClr val="black">
                <a:lumMod val="85000"/>
                <a:lumOff val="15000"/>
              </a:prstClr>
            </a:solidFill>
            <a:effectLst/>
            <a:uLnTx/>
            <a:uFillTx/>
            <a:latin typeface="+mn-lt"/>
            <a:ea typeface="+mn-ea"/>
            <a:cs typeface="+mn-cs"/>
          </a:endParaRPr>
        </a:p>
      </xdr:txBody>
    </xdr:sp>
    <xdr:clientData/>
  </xdr:twoCellAnchor>
  <xdr:twoCellAnchor>
    <xdr:from>
      <xdr:col>4</xdr:col>
      <xdr:colOff>1378</xdr:colOff>
      <xdr:row>29</xdr:row>
      <xdr:rowOff>210963</xdr:rowOff>
    </xdr:from>
    <xdr:to>
      <xdr:col>7</xdr:col>
      <xdr:colOff>1121001</xdr:colOff>
      <xdr:row>34</xdr:row>
      <xdr:rowOff>8108</xdr:rowOff>
    </xdr:to>
    <xdr:grpSp>
      <xdr:nvGrpSpPr>
        <xdr:cNvPr id="9" name="グループ化 8">
          <a:extLst>
            <a:ext uri="{FF2B5EF4-FFF2-40B4-BE49-F238E27FC236}">
              <a16:creationId xmlns:a16="http://schemas.microsoft.com/office/drawing/2014/main" id="{00B1549D-2F58-48EF-9E67-2A1B3A8CA229}"/>
            </a:ext>
          </a:extLst>
        </xdr:cNvPr>
        <xdr:cNvGrpSpPr/>
      </xdr:nvGrpSpPr>
      <xdr:grpSpPr>
        <a:xfrm>
          <a:off x="4600592" y="7436356"/>
          <a:ext cx="6317552" cy="1021788"/>
          <a:chOff x="17681230" y="4119577"/>
          <a:chExt cx="6288390" cy="976529"/>
        </a:xfrm>
      </xdr:grpSpPr>
      <xdr:sp macro="" textlink="">
        <xdr:nvSpPr>
          <xdr:cNvPr id="10" name="テキスト ボックス 9">
            <a:extLst>
              <a:ext uri="{FF2B5EF4-FFF2-40B4-BE49-F238E27FC236}">
                <a16:creationId xmlns:a16="http://schemas.microsoft.com/office/drawing/2014/main" id="{09F21DB5-93FE-385B-E2F0-55B85055E140}"/>
              </a:ext>
            </a:extLst>
          </xdr:cNvPr>
          <xdr:cNvSpPr txBox="1"/>
        </xdr:nvSpPr>
        <xdr:spPr>
          <a:xfrm>
            <a:off x="17975418" y="4119577"/>
            <a:ext cx="5994202" cy="976529"/>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000" b="1">
                <a:solidFill>
                  <a:schemeClr val="tx1">
                    <a:lumMod val="85000"/>
                    <a:lumOff val="15000"/>
                  </a:schemeClr>
                </a:solidFill>
              </a:rPr>
              <a:t>個人情報取り扱いについて</a:t>
            </a:r>
            <a:br>
              <a:rPr kumimoji="1" lang="ja-JP" altLang="en-US" sz="1000" b="1">
                <a:solidFill>
                  <a:schemeClr val="tx1">
                    <a:lumMod val="85000"/>
                    <a:lumOff val="15000"/>
                  </a:schemeClr>
                </a:solidFill>
              </a:rPr>
            </a:br>
            <a:r>
              <a:rPr kumimoji="1" lang="ja-JP" altLang="en-US" sz="1000" b="1">
                <a:solidFill>
                  <a:schemeClr val="tx1">
                    <a:lumMod val="85000"/>
                    <a:lumOff val="15000"/>
                  </a:schemeClr>
                </a:solidFill>
              </a:rPr>
              <a:t>個人情報の取り扱いについて以下お読みいただき、ご承諾いただけましたら○を選択してください。</a:t>
            </a:r>
            <a:br>
              <a:rPr kumimoji="1" lang="ja-JP" altLang="en-US" sz="1000" b="1">
                <a:solidFill>
                  <a:schemeClr val="tx1">
                    <a:lumMod val="85000"/>
                    <a:lumOff val="15000"/>
                  </a:schemeClr>
                </a:solidFill>
              </a:rPr>
            </a:br>
            <a:r>
              <a:rPr kumimoji="1" lang="en-US" altLang="ja-JP" sz="1000" b="1">
                <a:solidFill>
                  <a:srgbClr val="FF0000"/>
                </a:solidFill>
              </a:rPr>
              <a:t>※</a:t>
            </a:r>
            <a:r>
              <a:rPr kumimoji="1" lang="ja-JP" altLang="en-US" sz="1000" b="1">
                <a:solidFill>
                  <a:srgbClr val="FF0000"/>
                </a:solidFill>
              </a:rPr>
              <a:t>ご承諾頂けない場合お申し込みできません。</a:t>
            </a:r>
          </a:p>
        </xdr:txBody>
      </xdr:sp>
      <xdr:cxnSp macro="">
        <xdr:nvCxnSpPr>
          <xdr:cNvPr id="11" name="直線コネクタ 10">
            <a:extLst>
              <a:ext uri="{FF2B5EF4-FFF2-40B4-BE49-F238E27FC236}">
                <a16:creationId xmlns:a16="http://schemas.microsoft.com/office/drawing/2014/main" id="{0BC4FE3B-FF5E-0E3F-235E-12209969C524}"/>
              </a:ext>
            </a:extLst>
          </xdr:cNvPr>
          <xdr:cNvCxnSpPr>
            <a:stCxn id="10" idx="1"/>
          </xdr:cNvCxnSpPr>
        </xdr:nvCxnSpPr>
        <xdr:spPr>
          <a:xfrm flipH="1" flipV="1">
            <a:off x="17681230" y="4498098"/>
            <a:ext cx="294188" cy="109744"/>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1</xdr:col>
      <xdr:colOff>8385</xdr:colOff>
      <xdr:row>33</xdr:row>
      <xdr:rowOff>45450</xdr:rowOff>
    </xdr:from>
    <xdr:to>
      <xdr:col>2</xdr:col>
      <xdr:colOff>660345</xdr:colOff>
      <xdr:row>35</xdr:row>
      <xdr:rowOff>141514</xdr:rowOff>
    </xdr:to>
    <xdr:sp macro="" textlink="">
      <xdr:nvSpPr>
        <xdr:cNvPr id="12" name="テキスト ボックス 11">
          <a:extLst>
            <a:ext uri="{FF2B5EF4-FFF2-40B4-BE49-F238E27FC236}">
              <a16:creationId xmlns:a16="http://schemas.microsoft.com/office/drawing/2014/main" id="{BC1D2C8B-F60E-48F4-8A37-85B407DED833}"/>
            </a:ext>
          </a:extLst>
        </xdr:cNvPr>
        <xdr:cNvSpPr txBox="1"/>
      </xdr:nvSpPr>
      <xdr:spPr>
        <a:xfrm>
          <a:off x="236985" y="7764510"/>
          <a:ext cx="2031180" cy="553264"/>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000" b="1">
              <a:solidFill>
                <a:schemeClr val="tx1">
                  <a:lumMod val="85000"/>
                  <a:lumOff val="15000"/>
                </a:schemeClr>
              </a:solidFill>
            </a:rPr>
            <a:t>※</a:t>
          </a:r>
          <a:r>
            <a:rPr kumimoji="1" lang="ja-JP" altLang="en-US" sz="1000" b="1">
              <a:solidFill>
                <a:schemeClr val="tx1">
                  <a:lumMod val="85000"/>
                  <a:lumOff val="15000"/>
                </a:schemeClr>
              </a:solidFill>
            </a:rPr>
            <a:t>クーポンコードをお持ちの方はこちらに入力ください。</a:t>
          </a:r>
        </a:p>
      </xdr:txBody>
    </xdr:sp>
    <xdr:clientData/>
  </xdr:twoCellAnchor>
  <xdr:twoCellAnchor>
    <xdr:from>
      <xdr:col>1</xdr:col>
      <xdr:colOff>435429</xdr:colOff>
      <xdr:row>31</xdr:row>
      <xdr:rowOff>217714</xdr:rowOff>
    </xdr:from>
    <xdr:to>
      <xdr:col>1</xdr:col>
      <xdr:colOff>543108</xdr:colOff>
      <xdr:row>33</xdr:row>
      <xdr:rowOff>43543</xdr:rowOff>
    </xdr:to>
    <xdr:cxnSp macro="">
      <xdr:nvCxnSpPr>
        <xdr:cNvPr id="13" name="直線コネクタ 12">
          <a:extLst>
            <a:ext uri="{FF2B5EF4-FFF2-40B4-BE49-F238E27FC236}">
              <a16:creationId xmlns:a16="http://schemas.microsoft.com/office/drawing/2014/main" id="{AA34355F-9E4B-45C2-8B51-F287E7B80853}"/>
            </a:ext>
          </a:extLst>
        </xdr:cNvPr>
        <xdr:cNvCxnSpPr/>
      </xdr:nvCxnSpPr>
      <xdr:spPr>
        <a:xfrm flipV="1">
          <a:off x="664029" y="7471954"/>
          <a:ext cx="107679" cy="290649"/>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176094</xdr:colOff>
      <xdr:row>19</xdr:row>
      <xdr:rowOff>10884</xdr:rowOff>
    </xdr:from>
    <xdr:to>
      <xdr:col>4</xdr:col>
      <xdr:colOff>598716</xdr:colOff>
      <xdr:row>23</xdr:row>
      <xdr:rowOff>185055</xdr:rowOff>
    </xdr:to>
    <xdr:grpSp>
      <xdr:nvGrpSpPr>
        <xdr:cNvPr id="14" name="グループ化 13">
          <a:extLst>
            <a:ext uri="{FF2B5EF4-FFF2-40B4-BE49-F238E27FC236}">
              <a16:creationId xmlns:a16="http://schemas.microsoft.com/office/drawing/2014/main" id="{1308BE94-4A9C-481F-B7C2-CD3B73ADBB0D}"/>
            </a:ext>
          </a:extLst>
        </xdr:cNvPr>
        <xdr:cNvGrpSpPr/>
      </xdr:nvGrpSpPr>
      <xdr:grpSpPr>
        <a:xfrm>
          <a:off x="407415" y="4786991"/>
          <a:ext cx="4790515" cy="1153885"/>
          <a:chOff x="7347887" y="5858697"/>
          <a:chExt cx="4756987" cy="1093819"/>
        </a:xfrm>
      </xdr:grpSpPr>
      <xdr:sp macro="" textlink="">
        <xdr:nvSpPr>
          <xdr:cNvPr id="15" name="テキスト ボックス 14">
            <a:extLst>
              <a:ext uri="{FF2B5EF4-FFF2-40B4-BE49-F238E27FC236}">
                <a16:creationId xmlns:a16="http://schemas.microsoft.com/office/drawing/2014/main" id="{2571B3ED-16A3-AD2F-F980-7BE862FCE898}"/>
              </a:ext>
            </a:extLst>
          </xdr:cNvPr>
          <xdr:cNvSpPr txBox="1"/>
        </xdr:nvSpPr>
        <xdr:spPr>
          <a:xfrm>
            <a:off x="7347887" y="6238940"/>
            <a:ext cx="4756987" cy="713576"/>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en-US" altLang="ja-JP" sz="1100" b="0" i="0">
                <a:solidFill>
                  <a:schemeClr val="accent1"/>
                </a:solidFill>
                <a:effectLst/>
                <a:latin typeface="+mn-lt"/>
                <a:ea typeface="+mn-ea"/>
                <a:cs typeface="+mn-cs"/>
              </a:rPr>
              <a:t>※</a:t>
            </a:r>
            <a:r>
              <a:rPr lang="ja-JP" altLang="en-US" sz="1100" b="0" i="0">
                <a:solidFill>
                  <a:schemeClr val="accent1"/>
                </a:solidFill>
                <a:effectLst/>
                <a:latin typeface="+mn-lt"/>
                <a:ea typeface="+mn-ea"/>
                <a:cs typeface="+mn-cs"/>
              </a:rPr>
              <a:t>郵送での請求書発行が必要な場合は「郵送」をご選択ください。</a:t>
            </a:r>
            <a:br>
              <a:rPr lang="ja-JP" altLang="en-US" sz="1050">
                <a:solidFill>
                  <a:schemeClr val="accent1"/>
                </a:solidFill>
              </a:rPr>
            </a:br>
            <a:r>
              <a:rPr lang="ja-JP" altLang="en-US" sz="1100" b="0" i="0">
                <a:solidFill>
                  <a:schemeClr val="accent1"/>
                </a:solidFill>
                <a:effectLst/>
                <a:latin typeface="+mn-lt"/>
                <a:ea typeface="+mn-ea"/>
                <a:cs typeface="+mn-cs"/>
              </a:rPr>
              <a:t>「</a:t>
            </a:r>
            <a:r>
              <a:rPr lang="en-US" altLang="ja-JP" sz="1100" b="0" i="0">
                <a:solidFill>
                  <a:schemeClr val="accent1"/>
                </a:solidFill>
                <a:effectLst/>
                <a:latin typeface="+mn-lt"/>
                <a:ea typeface="+mn-ea"/>
                <a:cs typeface="+mn-cs"/>
              </a:rPr>
              <a:t>PDF</a:t>
            </a:r>
            <a:r>
              <a:rPr lang="ja-JP" altLang="en-US" sz="1100" b="0" i="0">
                <a:solidFill>
                  <a:schemeClr val="accent1"/>
                </a:solidFill>
                <a:effectLst/>
                <a:latin typeface="+mn-lt"/>
                <a:ea typeface="+mn-ea"/>
                <a:cs typeface="+mn-cs"/>
              </a:rPr>
              <a:t>」をご選択の場合はご請求先の</a:t>
            </a:r>
            <a:r>
              <a:rPr lang="en-US" altLang="ja-JP" sz="1100" b="0" i="0">
                <a:solidFill>
                  <a:schemeClr val="accent1"/>
                </a:solidFill>
                <a:effectLst/>
                <a:latin typeface="+mn-lt"/>
                <a:ea typeface="+mn-ea"/>
                <a:cs typeface="+mn-cs"/>
              </a:rPr>
              <a:t>Email</a:t>
            </a:r>
            <a:r>
              <a:rPr lang="ja-JP" altLang="en-US" sz="1100" b="0" i="0">
                <a:solidFill>
                  <a:schemeClr val="accent1"/>
                </a:solidFill>
                <a:effectLst/>
                <a:latin typeface="+mn-lt"/>
                <a:ea typeface="+mn-ea"/>
                <a:cs typeface="+mn-cs"/>
              </a:rPr>
              <a:t>アドレス宛に送付いたします</a:t>
            </a:r>
            <a:r>
              <a:rPr kumimoji="1" lang="ja-JP" altLang="en-US" sz="1050">
                <a:solidFill>
                  <a:schemeClr val="accent1"/>
                </a:solidFill>
              </a:rPr>
              <a:t>。</a:t>
            </a:r>
          </a:p>
        </xdr:txBody>
      </xdr:sp>
      <xdr:cxnSp macro="">
        <xdr:nvCxnSpPr>
          <xdr:cNvPr id="16" name="直線コネクタ 15">
            <a:extLst>
              <a:ext uri="{FF2B5EF4-FFF2-40B4-BE49-F238E27FC236}">
                <a16:creationId xmlns:a16="http://schemas.microsoft.com/office/drawing/2014/main" id="{6C1E8534-64F4-D6CA-E3B2-D6F09ADDC753}"/>
              </a:ext>
            </a:extLst>
          </xdr:cNvPr>
          <xdr:cNvCxnSpPr>
            <a:stCxn id="15" idx="0"/>
          </xdr:cNvCxnSpPr>
        </xdr:nvCxnSpPr>
        <xdr:spPr>
          <a:xfrm flipH="1" flipV="1">
            <a:off x="9175475" y="5858697"/>
            <a:ext cx="550905" cy="380242"/>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4</xdr:col>
      <xdr:colOff>10885</xdr:colOff>
      <xdr:row>18</xdr:row>
      <xdr:rowOff>87084</xdr:rowOff>
    </xdr:from>
    <xdr:to>
      <xdr:col>7</xdr:col>
      <xdr:colOff>1611088</xdr:colOff>
      <xdr:row>23</xdr:row>
      <xdr:rowOff>195945</xdr:rowOff>
    </xdr:to>
    <xdr:grpSp>
      <xdr:nvGrpSpPr>
        <xdr:cNvPr id="17" name="グループ化 16">
          <a:extLst>
            <a:ext uri="{FF2B5EF4-FFF2-40B4-BE49-F238E27FC236}">
              <a16:creationId xmlns:a16="http://schemas.microsoft.com/office/drawing/2014/main" id="{635BF241-AD28-418F-85C4-7E0F0ABE0C5D}"/>
            </a:ext>
          </a:extLst>
        </xdr:cNvPr>
        <xdr:cNvGrpSpPr/>
      </xdr:nvGrpSpPr>
      <xdr:grpSpPr>
        <a:xfrm>
          <a:off x="4610099" y="4618263"/>
          <a:ext cx="6798132" cy="1333503"/>
          <a:chOff x="15922157" y="4951372"/>
          <a:chExt cx="5505534" cy="1263062"/>
        </a:xfrm>
      </xdr:grpSpPr>
      <xdr:sp macro="" textlink="">
        <xdr:nvSpPr>
          <xdr:cNvPr id="18" name="テキスト ボックス 17">
            <a:extLst>
              <a:ext uri="{FF2B5EF4-FFF2-40B4-BE49-F238E27FC236}">
                <a16:creationId xmlns:a16="http://schemas.microsoft.com/office/drawing/2014/main" id="{2B272356-66CC-E7DD-568A-BF3D26C6E796}"/>
              </a:ext>
            </a:extLst>
          </xdr:cNvPr>
          <xdr:cNvSpPr txBox="1"/>
        </xdr:nvSpPr>
        <xdr:spPr>
          <a:xfrm>
            <a:off x="16585059" y="5086936"/>
            <a:ext cx="4842632" cy="1127498"/>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ja-JP" altLang="en-US" sz="1050" b="0" i="0">
                <a:solidFill>
                  <a:schemeClr val="accent1"/>
                </a:solidFill>
                <a:effectLst/>
                <a:latin typeface="+mn-lt"/>
                <a:ea typeface="+mn-ea"/>
                <a:cs typeface="+mn-cs"/>
              </a:rPr>
              <a:t>請求書をお送りする時期のご希望があれば選択してください。</a:t>
            </a:r>
            <a:br>
              <a:rPr lang="ja-JP" altLang="en-US" sz="1050">
                <a:solidFill>
                  <a:schemeClr val="accent1"/>
                </a:solidFill>
              </a:rPr>
            </a:br>
            <a:r>
              <a:rPr lang="ja-JP" altLang="en-US" sz="1100" b="0" i="0">
                <a:solidFill>
                  <a:schemeClr val="accent1"/>
                </a:solidFill>
                <a:effectLst/>
                <a:latin typeface="+mn-lt"/>
                <a:ea typeface="+mn-ea"/>
                <a:cs typeface="+mn-cs"/>
              </a:rPr>
              <a:t>請求書は原則</a:t>
            </a:r>
            <a:r>
              <a:rPr lang="en-US" altLang="ja-JP" sz="1100" b="0" i="0">
                <a:solidFill>
                  <a:schemeClr val="accent1"/>
                </a:solidFill>
                <a:effectLst/>
                <a:latin typeface="+mn-lt"/>
                <a:ea typeface="+mn-ea"/>
                <a:cs typeface="+mn-cs"/>
              </a:rPr>
              <a:t>10</a:t>
            </a:r>
            <a:r>
              <a:rPr lang="ja-JP" altLang="en-US" sz="1100" b="0" i="0">
                <a:solidFill>
                  <a:schemeClr val="accent1"/>
                </a:solidFill>
                <a:effectLst/>
                <a:latin typeface="+mn-lt"/>
                <a:ea typeface="+mn-ea"/>
                <a:cs typeface="+mn-cs"/>
              </a:rPr>
              <a:t>月の発行とさせていただいております。</a:t>
            </a:r>
            <a:br>
              <a:rPr lang="ja-JP" altLang="en-US" sz="1050">
                <a:solidFill>
                  <a:schemeClr val="accent1"/>
                </a:solidFill>
              </a:rPr>
            </a:br>
            <a:r>
              <a:rPr lang="en-US" altLang="ja-JP" sz="1100" b="0" i="0">
                <a:solidFill>
                  <a:schemeClr val="accent1"/>
                </a:solidFill>
                <a:effectLst/>
                <a:latin typeface="+mn-lt"/>
                <a:ea typeface="+mn-ea"/>
                <a:cs typeface="+mn-cs"/>
              </a:rPr>
              <a:t>9</a:t>
            </a:r>
            <a:r>
              <a:rPr lang="ja-JP" altLang="en-US" sz="1100" b="0" i="0">
                <a:solidFill>
                  <a:schemeClr val="accent1"/>
                </a:solidFill>
                <a:effectLst/>
                <a:latin typeface="+mn-lt"/>
                <a:ea typeface="+mn-ea"/>
                <a:cs typeface="+mn-cs"/>
              </a:rPr>
              <a:t>月以前に請求書発行をご希望の場合は「アカデミー開催前」を選択の上、</a:t>
            </a:r>
            <a:endParaRPr lang="en-US" altLang="ja-JP" sz="1100" b="0" i="0">
              <a:solidFill>
                <a:schemeClr val="accent1"/>
              </a:solidFill>
              <a:effectLst/>
              <a:latin typeface="+mn-lt"/>
              <a:ea typeface="+mn-ea"/>
              <a:cs typeface="+mn-cs"/>
            </a:endParaRPr>
          </a:p>
          <a:p>
            <a:r>
              <a:rPr lang="ja-JP" altLang="en-US" sz="1100" b="0" i="0">
                <a:solidFill>
                  <a:schemeClr val="accent1"/>
                </a:solidFill>
                <a:effectLst/>
                <a:latin typeface="+mn-lt"/>
                <a:ea typeface="+mn-ea"/>
                <a:cs typeface="+mn-cs"/>
              </a:rPr>
              <a:t>詳細につきましては備考欄にご記入ください。</a:t>
            </a:r>
            <a:endParaRPr kumimoji="1" lang="ja-JP" altLang="en-US" sz="1050">
              <a:solidFill>
                <a:schemeClr val="accent1"/>
              </a:solidFill>
            </a:endParaRPr>
          </a:p>
        </xdr:txBody>
      </xdr:sp>
      <xdr:cxnSp macro="">
        <xdr:nvCxnSpPr>
          <xdr:cNvPr id="19" name="直線コネクタ 18">
            <a:extLst>
              <a:ext uri="{FF2B5EF4-FFF2-40B4-BE49-F238E27FC236}">
                <a16:creationId xmlns:a16="http://schemas.microsoft.com/office/drawing/2014/main" id="{BD4F5322-0A29-FDB0-2172-9220D8BA29E2}"/>
              </a:ext>
            </a:extLst>
          </xdr:cNvPr>
          <xdr:cNvCxnSpPr/>
        </xdr:nvCxnSpPr>
        <xdr:spPr>
          <a:xfrm flipH="1" flipV="1">
            <a:off x="15922157" y="4951372"/>
            <a:ext cx="1525402" cy="136100"/>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0744-7FDC-481F-8C09-5D1D4823E40E}">
  <sheetPr codeName="Sheet1"/>
  <dimension ref="A1:O32"/>
  <sheetViews>
    <sheetView tabSelected="1" zoomScale="80" zoomScaleNormal="80" workbookViewId="0">
      <selection activeCell="H21" sqref="H21"/>
    </sheetView>
  </sheetViews>
  <sheetFormatPr defaultRowHeight="18.75" x14ac:dyDescent="0.4"/>
  <cols>
    <col min="1" max="1" width="3" customWidth="1"/>
    <col min="2" max="2" width="18.125" customWidth="1"/>
    <col min="3" max="3" width="17.25" customWidth="1"/>
    <col min="4" max="4" width="21.75" customWidth="1"/>
    <col min="5" max="5" width="34.875" customWidth="1"/>
    <col min="6" max="6" width="17.375" customWidth="1"/>
    <col min="7" max="7" width="16.125" customWidth="1"/>
    <col min="8" max="8" width="36.25" customWidth="1"/>
    <col min="9" max="9" width="19.25" customWidth="1"/>
    <col min="10" max="10" width="26.75" customWidth="1"/>
    <col min="11" max="12" width="19.75" customWidth="1"/>
    <col min="13" max="13" width="17.75" customWidth="1"/>
    <col min="14" max="14" width="36.375" customWidth="1"/>
    <col min="15" max="15" width="18.125" customWidth="1"/>
    <col min="16" max="16" width="16.25" customWidth="1"/>
  </cols>
  <sheetData>
    <row r="1" spans="1:15" ht="28.5" customHeight="1" x14ac:dyDescent="0.4">
      <c r="B1" s="11" t="s">
        <v>87</v>
      </c>
    </row>
    <row r="3" spans="1:15" x14ac:dyDescent="0.4">
      <c r="B3" s="42" t="s">
        <v>67</v>
      </c>
      <c r="C3" s="38"/>
      <c r="D3" s="39"/>
      <c r="E3" s="38"/>
      <c r="F3" s="40"/>
      <c r="G3" s="38"/>
      <c r="H3" s="38"/>
      <c r="I3" s="38"/>
      <c r="J3" s="38"/>
      <c r="K3" s="38"/>
      <c r="L3" s="38"/>
      <c r="M3" s="38"/>
      <c r="N3" s="38"/>
      <c r="O3" s="38"/>
    </row>
    <row r="4" spans="1:15" x14ac:dyDescent="0.4">
      <c r="A4" s="44"/>
      <c r="B4" s="43" t="s">
        <v>54</v>
      </c>
      <c r="C4" s="41" t="s">
        <v>55</v>
      </c>
      <c r="D4" s="41" t="s">
        <v>56</v>
      </c>
      <c r="E4" s="41" t="s">
        <v>57</v>
      </c>
      <c r="F4" s="41" t="s">
        <v>58</v>
      </c>
      <c r="G4" s="41" t="s">
        <v>59</v>
      </c>
      <c r="H4" s="41" t="s">
        <v>60</v>
      </c>
      <c r="I4" s="41" t="s">
        <v>61</v>
      </c>
      <c r="J4" s="41" t="s">
        <v>62</v>
      </c>
      <c r="K4" s="41" t="s">
        <v>63</v>
      </c>
      <c r="L4" s="41" t="s">
        <v>64</v>
      </c>
      <c r="M4" s="41" t="s">
        <v>65</v>
      </c>
      <c r="N4" s="41" t="s">
        <v>66</v>
      </c>
      <c r="O4" s="41" t="s">
        <v>1</v>
      </c>
    </row>
    <row r="5" spans="1:15" x14ac:dyDescent="0.4">
      <c r="B5" s="2"/>
      <c r="C5" s="3"/>
      <c r="D5" s="3"/>
      <c r="E5" s="3"/>
      <c r="F5" s="3"/>
      <c r="G5" s="3"/>
      <c r="H5" s="3"/>
      <c r="I5" s="3"/>
      <c r="J5" s="3"/>
      <c r="K5" s="3"/>
      <c r="L5" s="3"/>
      <c r="M5" s="3"/>
      <c r="N5" s="3"/>
      <c r="O5" s="15" t="str">
        <f>IF(N5="","",VLOOKUP(N5,Sheet2!$G$4:$H$9,2,FALSE))</f>
        <v/>
      </c>
    </row>
    <row r="6" spans="1:15" x14ac:dyDescent="0.4">
      <c r="B6" s="2"/>
      <c r="C6" s="3"/>
      <c r="D6" s="3"/>
      <c r="E6" s="3"/>
      <c r="F6" s="3"/>
      <c r="G6" s="3"/>
      <c r="H6" s="3"/>
      <c r="I6" s="3"/>
      <c r="J6" s="3"/>
      <c r="K6" s="3"/>
      <c r="L6" s="3"/>
      <c r="M6" s="3"/>
      <c r="N6" s="3"/>
      <c r="O6" s="15" t="str">
        <f>IF(N6="","",VLOOKUP(N6,Sheet2!$G$4:$H$9,2,FALSE))</f>
        <v/>
      </c>
    </row>
    <row r="7" spans="1:15" x14ac:dyDescent="0.4">
      <c r="B7" s="2"/>
      <c r="C7" s="3"/>
      <c r="D7" s="3"/>
      <c r="E7" s="3"/>
      <c r="F7" s="3"/>
      <c r="G7" s="3"/>
      <c r="H7" s="3"/>
      <c r="I7" s="3"/>
      <c r="J7" s="3"/>
      <c r="K7" s="3"/>
      <c r="L7" s="3"/>
      <c r="M7" s="3"/>
      <c r="N7" s="3"/>
      <c r="O7" s="15" t="str">
        <f>IF(N7="","",VLOOKUP(N7,Sheet2!$G$4:$H$9,2,FALSE))</f>
        <v/>
      </c>
    </row>
    <row r="8" spans="1:15" x14ac:dyDescent="0.4">
      <c r="B8" s="2"/>
      <c r="C8" s="3"/>
      <c r="D8" s="3"/>
      <c r="E8" s="3"/>
      <c r="F8" s="3"/>
      <c r="G8" s="3"/>
      <c r="H8" s="3"/>
      <c r="I8" s="3"/>
      <c r="J8" s="3"/>
      <c r="K8" s="3"/>
      <c r="L8" s="3"/>
      <c r="M8" s="3"/>
      <c r="N8" s="3"/>
      <c r="O8" s="15" t="str">
        <f>IF(N8="","",VLOOKUP(N8,Sheet2!$G$4:$H$9,2,FALSE))</f>
        <v/>
      </c>
    </row>
    <row r="9" spans="1:15" x14ac:dyDescent="0.4">
      <c r="B9" s="2"/>
      <c r="C9" s="3"/>
      <c r="D9" s="3"/>
      <c r="E9" s="3"/>
      <c r="F9" s="3"/>
      <c r="G9" s="3"/>
      <c r="H9" s="3"/>
      <c r="I9" s="3"/>
      <c r="J9" s="3"/>
      <c r="K9" s="3"/>
      <c r="L9" s="3"/>
      <c r="M9" s="3"/>
      <c r="N9" s="3"/>
      <c r="O9" s="15" t="str">
        <f>IF(N9="","",VLOOKUP(N9,Sheet2!$G$4:$H$9,2,FALSE))</f>
        <v/>
      </c>
    </row>
    <row r="10" spans="1:15" x14ac:dyDescent="0.4">
      <c r="B10" s="4"/>
      <c r="C10" s="5"/>
      <c r="D10" s="5"/>
      <c r="E10" s="5"/>
      <c r="F10" s="5"/>
      <c r="G10" s="5"/>
      <c r="H10" s="5"/>
      <c r="I10" s="5"/>
      <c r="J10" s="5"/>
      <c r="K10" s="5"/>
      <c r="L10" s="5"/>
      <c r="M10" s="5"/>
      <c r="N10" s="45"/>
      <c r="O10" s="29" t="str">
        <f>IF(N10="","",VLOOKUP(N10,Sheet2!$G$4:$H$9,2,FALSE))</f>
        <v/>
      </c>
    </row>
    <row r="11" spans="1:15" ht="19.5" thickBot="1" x14ac:dyDescent="0.45">
      <c r="B11" s="12" t="s">
        <v>2</v>
      </c>
      <c r="N11" s="46" t="s">
        <v>3</v>
      </c>
      <c r="O11" s="30">
        <f>SUM(O5:O10)</f>
        <v>0</v>
      </c>
    </row>
    <row r="12" spans="1:15" ht="19.5" thickTop="1" x14ac:dyDescent="0.4"/>
    <row r="13" spans="1:15" x14ac:dyDescent="0.4">
      <c r="B13" s="10" t="s">
        <v>112</v>
      </c>
      <c r="C13" s="1"/>
      <c r="D13" s="1"/>
      <c r="E13" s="1"/>
      <c r="F13" s="1"/>
      <c r="G13" s="1"/>
      <c r="H13" s="1"/>
      <c r="I13" s="1"/>
      <c r="J13" s="1"/>
      <c r="K13" s="18" t="s">
        <v>4</v>
      </c>
      <c r="L13" s="24" t="s">
        <v>5</v>
      </c>
    </row>
    <row r="14" spans="1:15" ht="19.5" thickBot="1" x14ac:dyDescent="0.45">
      <c r="B14" s="16" t="s">
        <v>68</v>
      </c>
      <c r="C14" s="16" t="s">
        <v>69</v>
      </c>
      <c r="D14" s="16" t="s">
        <v>70</v>
      </c>
      <c r="E14" s="16" t="s">
        <v>71</v>
      </c>
      <c r="F14" s="16" t="s">
        <v>72</v>
      </c>
      <c r="G14" s="16" t="s">
        <v>73</v>
      </c>
      <c r="H14" s="16" t="s">
        <v>74</v>
      </c>
      <c r="I14" s="16" t="s">
        <v>75</v>
      </c>
      <c r="J14" s="16" t="s">
        <v>76</v>
      </c>
      <c r="K14" s="17" t="s">
        <v>6</v>
      </c>
      <c r="L14" s="17" t="s">
        <v>7</v>
      </c>
    </row>
    <row r="15" spans="1:15" ht="19.5" thickBot="1" x14ac:dyDescent="0.45">
      <c r="B15" s="7"/>
      <c r="C15" s="8"/>
      <c r="D15" s="8"/>
      <c r="E15" s="8"/>
      <c r="F15" s="8"/>
      <c r="G15" s="8"/>
      <c r="H15" s="8"/>
      <c r="I15" s="8"/>
      <c r="J15" s="8"/>
      <c r="K15" s="34" t="s">
        <v>53</v>
      </c>
      <c r="L15" s="36"/>
      <c r="M15" s="37"/>
    </row>
    <row r="16" spans="1:15" x14ac:dyDescent="0.4">
      <c r="L16" s="35"/>
    </row>
    <row r="17" spans="2:12" x14ac:dyDescent="0.4">
      <c r="B17" s="47" t="s">
        <v>111</v>
      </c>
      <c r="C17" s="48"/>
      <c r="D17" s="48"/>
      <c r="K17" s="49"/>
      <c r="L17" s="49"/>
    </row>
    <row r="18" spans="2:12" ht="19.5" thickBot="1" x14ac:dyDescent="0.45">
      <c r="B18" s="57" t="s">
        <v>102</v>
      </c>
      <c r="C18" s="58" t="s">
        <v>8</v>
      </c>
      <c r="D18" s="59" t="s">
        <v>9</v>
      </c>
      <c r="K18" s="49"/>
      <c r="L18" s="49"/>
    </row>
    <row r="19" spans="2:12" ht="19.5" thickBot="1" x14ac:dyDescent="0.45">
      <c r="B19" s="33"/>
      <c r="C19" s="54" t="s">
        <v>10</v>
      </c>
      <c r="D19" s="55" t="s">
        <v>11</v>
      </c>
      <c r="K19" s="49"/>
      <c r="L19" s="49"/>
    </row>
    <row r="20" spans="2:12" x14ac:dyDescent="0.4">
      <c r="K20" s="49"/>
      <c r="L20" s="49"/>
    </row>
    <row r="21" spans="2:12" x14ac:dyDescent="0.4">
      <c r="K21" s="49"/>
      <c r="L21" s="49"/>
    </row>
    <row r="22" spans="2:12" x14ac:dyDescent="0.4">
      <c r="K22" s="49"/>
      <c r="L22" s="49"/>
    </row>
    <row r="23" spans="2:12" x14ac:dyDescent="0.4">
      <c r="K23" s="49"/>
      <c r="L23" s="49"/>
    </row>
    <row r="24" spans="2:12" x14ac:dyDescent="0.4">
      <c r="K24" s="49"/>
      <c r="L24" s="49"/>
    </row>
    <row r="25" spans="2:12" x14ac:dyDescent="0.4">
      <c r="B25" s="9" t="s">
        <v>113</v>
      </c>
      <c r="C25" s="9"/>
      <c r="D25" s="9"/>
      <c r="E25" s="9"/>
      <c r="F25" s="9"/>
      <c r="G25" s="9"/>
      <c r="H25" s="9"/>
      <c r="I25" s="9"/>
      <c r="J25" s="9"/>
    </row>
    <row r="26" spans="2:12" x14ac:dyDescent="0.4">
      <c r="B26" s="19" t="s">
        <v>77</v>
      </c>
      <c r="C26" s="19" t="s">
        <v>69</v>
      </c>
      <c r="D26" s="19" t="s">
        <v>70</v>
      </c>
      <c r="E26" s="19" t="s">
        <v>71</v>
      </c>
      <c r="F26" s="19" t="s">
        <v>72</v>
      </c>
      <c r="G26" s="20" t="s">
        <v>78</v>
      </c>
      <c r="H26" s="19" t="s">
        <v>74</v>
      </c>
      <c r="I26" s="19" t="s">
        <v>75</v>
      </c>
      <c r="J26" s="19" t="s">
        <v>79</v>
      </c>
    </row>
    <row r="27" spans="2:12" x14ac:dyDescent="0.4">
      <c r="B27" s="4"/>
      <c r="C27" s="5"/>
      <c r="D27" s="5"/>
      <c r="E27" s="5"/>
      <c r="F27" s="5"/>
      <c r="G27" s="5"/>
      <c r="H27" s="5"/>
      <c r="I27" s="5"/>
      <c r="J27" s="56"/>
    </row>
    <row r="28" spans="2:12" x14ac:dyDescent="0.4">
      <c r="K28" s="13"/>
    </row>
    <row r="29" spans="2:12" x14ac:dyDescent="0.4">
      <c r="B29" s="21" t="s">
        <v>12</v>
      </c>
      <c r="C29" s="21"/>
      <c r="D29" s="23" t="s">
        <v>13</v>
      </c>
      <c r="K29" s="14"/>
    </row>
    <row r="30" spans="2:12" ht="19.5" thickBot="1" x14ac:dyDescent="0.45">
      <c r="B30" s="22" t="s">
        <v>14</v>
      </c>
      <c r="C30" s="22" t="s">
        <v>15</v>
      </c>
      <c r="D30" s="22" t="s">
        <v>16</v>
      </c>
      <c r="K30" s="14"/>
    </row>
    <row r="31" spans="2:12" ht="19.5" thickBot="1" x14ac:dyDescent="0.45">
      <c r="B31" s="7"/>
      <c r="C31" s="31"/>
      <c r="D31" s="33"/>
    </row>
    <row r="32" spans="2:12" x14ac:dyDescent="0.4">
      <c r="D32" s="32"/>
      <c r="E32" s="12"/>
    </row>
  </sheetData>
  <phoneticPr fontId="1"/>
  <conditionalFormatting sqref="B3:C3">
    <cfRule type="duplicateValues" dxfId="11" priority="15" stopIfTrue="1"/>
  </conditionalFormatting>
  <conditionalFormatting sqref="B4:C4">
    <cfRule type="duplicateValues" dxfId="10" priority="4" stopIfTrue="1"/>
  </conditionalFormatting>
  <conditionalFormatting sqref="D31">
    <cfRule type="expression" dxfId="9" priority="3">
      <formula>ISBLANK($D$31)</formula>
    </cfRule>
  </conditionalFormatting>
  <conditionalFormatting sqref="L15">
    <cfRule type="expression" dxfId="8" priority="2">
      <formula>ISBLANK($L$15)</formula>
    </cfRule>
  </conditionalFormatting>
  <conditionalFormatting sqref="B19">
    <cfRule type="containsBlanks" dxfId="4" priority="1">
      <formula>LEN(TRIM(B19))=0</formula>
    </cfRule>
  </conditionalFormatting>
  <dataValidations count="3">
    <dataValidation type="list" allowBlank="1" showInputMessage="1" showErrorMessage="1" sqref="C19" xr:uid="{ED5514B1-9513-4B85-AAE5-8C8425A42826}">
      <formula1>"郵送,PDF"</formula1>
    </dataValidation>
    <dataValidation type="list" allowBlank="1" showInputMessage="1" showErrorMessage="1" sqref="D19" xr:uid="{FF740D95-B4DE-4114-81E9-086E4BDBA990}">
      <formula1>"特になし,アカデミー開催後,アカデミー開催前"</formula1>
    </dataValidation>
    <dataValidation type="list" allowBlank="1" showInputMessage="1" showErrorMessage="1" sqref="D31" xr:uid="{8102BDDB-36EE-42CB-9673-1223079F3B5E}">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E0675516-73D9-4488-9CB8-7B0A18FA1A94}">
          <x14:formula1>
            <xm:f>Sheet2!$B$4:$B$21</xm:f>
          </x14:formula1>
          <xm:sqref>K5:K10</xm:sqref>
        </x14:dataValidation>
        <x14:dataValidation type="list" allowBlank="1" showInputMessage="1" showErrorMessage="1" xr:uid="{6C58FDD1-40E0-4B7F-B42B-02096C9C5DC3}">
          <x14:formula1>
            <xm:f>Sheet2!$C$4:$C$11</xm:f>
          </x14:formula1>
          <xm:sqref>L5:L10</xm:sqref>
        </x14:dataValidation>
        <x14:dataValidation type="list" allowBlank="1" showInputMessage="1" showErrorMessage="1" xr:uid="{8A9B09A6-6A61-4002-99D2-FE1EF170E09C}">
          <x14:formula1>
            <xm:f>Sheet2!$D$4:$D$10</xm:f>
          </x14:formula1>
          <xm:sqref>M5:M10</xm:sqref>
        </x14:dataValidation>
        <x14:dataValidation type="list" allowBlank="1" showInputMessage="1" showErrorMessage="1" xr:uid="{C3E3FEE6-BBE9-40F5-AB54-3BC796A7887D}">
          <x14:formula1>
            <xm:f>Sheet2!$E$4:$E$9</xm:f>
          </x14:formula1>
          <xm:sqref>N5:N10</xm:sqref>
        </x14:dataValidation>
        <x14:dataValidation type="list" allowBlank="1" showInputMessage="1" showErrorMessage="1" xr:uid="{B9988346-EEC6-4CA2-96AB-2E2B49F21ED5}">
          <x14:formula1>
            <xm:f>Sheet2!$B$27:$B$28</xm:f>
          </x14:formula1>
          <xm:sqref>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A67E-F453-4BBA-A482-A1AE9838B89C}">
  <dimension ref="A1:O33"/>
  <sheetViews>
    <sheetView zoomScale="70" zoomScaleNormal="70" workbookViewId="0">
      <selection activeCell="H34" sqref="H34"/>
    </sheetView>
  </sheetViews>
  <sheetFormatPr defaultRowHeight="18.75" x14ac:dyDescent="0.4"/>
  <cols>
    <col min="1" max="1" width="3" customWidth="1"/>
    <col min="2" max="2" width="18.125" customWidth="1"/>
    <col min="3" max="3" width="17.25" customWidth="1"/>
    <col min="4" max="4" width="21.75" customWidth="1"/>
    <col min="5" max="5" width="34.875" customWidth="1"/>
    <col min="6" max="6" width="17.375" customWidth="1"/>
    <col min="7" max="7" width="16.125" customWidth="1"/>
    <col min="8" max="8" width="36.25" customWidth="1"/>
    <col min="9" max="9" width="19.25" customWidth="1"/>
    <col min="10" max="10" width="26.75" customWidth="1"/>
    <col min="11" max="12" width="19.75" customWidth="1"/>
    <col min="13" max="13" width="17.75" customWidth="1"/>
    <col min="14" max="14" width="36.375" customWidth="1"/>
    <col min="15" max="15" width="18.125" customWidth="1"/>
    <col min="16" max="16" width="16.25" customWidth="1"/>
  </cols>
  <sheetData>
    <row r="1" spans="1:15" ht="28.5" customHeight="1" x14ac:dyDescent="0.4">
      <c r="B1" s="11" t="s">
        <v>87</v>
      </c>
    </row>
    <row r="3" spans="1:15" x14ac:dyDescent="0.4">
      <c r="B3" s="42" t="s">
        <v>67</v>
      </c>
      <c r="C3" s="38"/>
      <c r="D3" s="39"/>
      <c r="E3" s="38"/>
      <c r="F3" s="40"/>
      <c r="G3" s="38"/>
      <c r="H3" s="38"/>
      <c r="I3" s="38"/>
      <c r="J3" s="38"/>
      <c r="K3" s="38"/>
      <c r="L3" s="38"/>
      <c r="M3" s="38"/>
      <c r="N3" s="38"/>
      <c r="O3" s="38"/>
    </row>
    <row r="4" spans="1:15" x14ac:dyDescent="0.4">
      <c r="A4" s="44"/>
      <c r="B4" s="43" t="s">
        <v>54</v>
      </c>
      <c r="C4" s="41" t="s">
        <v>55</v>
      </c>
      <c r="D4" s="41" t="s">
        <v>56</v>
      </c>
      <c r="E4" s="41" t="s">
        <v>57</v>
      </c>
      <c r="F4" s="41" t="s">
        <v>58</v>
      </c>
      <c r="G4" s="41" t="s">
        <v>59</v>
      </c>
      <c r="H4" s="41" t="s">
        <v>60</v>
      </c>
      <c r="I4" s="41" t="s">
        <v>61</v>
      </c>
      <c r="J4" s="41" t="s">
        <v>62</v>
      </c>
      <c r="K4" s="41" t="s">
        <v>63</v>
      </c>
      <c r="L4" s="41" t="s">
        <v>64</v>
      </c>
      <c r="M4" s="41" t="s">
        <v>65</v>
      </c>
      <c r="N4" s="41" t="s">
        <v>66</v>
      </c>
      <c r="O4" s="41" t="s">
        <v>1</v>
      </c>
    </row>
    <row r="5" spans="1:15" x14ac:dyDescent="0.4">
      <c r="B5" s="2" t="s">
        <v>88</v>
      </c>
      <c r="C5" s="3" t="s">
        <v>89</v>
      </c>
      <c r="D5" s="3" t="s">
        <v>90</v>
      </c>
      <c r="E5" s="3" t="s">
        <v>91</v>
      </c>
      <c r="F5" s="3" t="s">
        <v>92</v>
      </c>
      <c r="G5" s="3" t="s">
        <v>93</v>
      </c>
      <c r="H5" s="3" t="s">
        <v>94</v>
      </c>
      <c r="I5" s="3" t="s">
        <v>95</v>
      </c>
      <c r="J5" s="3" t="s">
        <v>96</v>
      </c>
      <c r="K5" s="3" t="s">
        <v>36</v>
      </c>
      <c r="L5" s="3" t="s">
        <v>25</v>
      </c>
      <c r="M5" s="3" t="s">
        <v>23</v>
      </c>
      <c r="N5" s="3" t="s">
        <v>83</v>
      </c>
      <c r="O5" s="15">
        <f>IF(N5="","",VLOOKUP(N5,Sheet2!$G$4:$H$9,2,FALSE))</f>
        <v>73700</v>
      </c>
    </row>
    <row r="6" spans="1:15" x14ac:dyDescent="0.4">
      <c r="B6" s="2" t="s">
        <v>97</v>
      </c>
      <c r="C6" s="3" t="s">
        <v>98</v>
      </c>
      <c r="D6" s="3" t="s">
        <v>90</v>
      </c>
      <c r="E6" s="3" t="s">
        <v>91</v>
      </c>
      <c r="F6" s="3" t="s">
        <v>99</v>
      </c>
      <c r="G6" s="3" t="s">
        <v>93</v>
      </c>
      <c r="H6" s="3" t="s">
        <v>94</v>
      </c>
      <c r="I6" s="3" t="s">
        <v>95</v>
      </c>
      <c r="J6" s="3" t="s">
        <v>100</v>
      </c>
      <c r="K6" s="3" t="s">
        <v>36</v>
      </c>
      <c r="L6" s="3" t="s">
        <v>31</v>
      </c>
      <c r="M6" s="3" t="s">
        <v>29</v>
      </c>
      <c r="N6" s="3" t="s">
        <v>83</v>
      </c>
      <c r="O6" s="15">
        <f>IF(N6="","",VLOOKUP(N6,Sheet2!$G$4:$H$9,2,FALSE))</f>
        <v>73700</v>
      </c>
    </row>
    <row r="7" spans="1:15" x14ac:dyDescent="0.4">
      <c r="B7" s="2"/>
      <c r="C7" s="3"/>
      <c r="D7" s="3"/>
      <c r="E7" s="3"/>
      <c r="F7" s="3"/>
      <c r="G7" s="3"/>
      <c r="H7" s="3"/>
      <c r="I7" s="3"/>
      <c r="J7" s="3"/>
      <c r="K7" s="3"/>
      <c r="L7" s="3"/>
      <c r="M7" s="3"/>
      <c r="N7" s="3"/>
      <c r="O7" s="15" t="str">
        <f>IF(N7="","",VLOOKUP(N7,Sheet2!$G$4:$H$9,2,FALSE))</f>
        <v/>
      </c>
    </row>
    <row r="8" spans="1:15" x14ac:dyDescent="0.4">
      <c r="B8" s="2"/>
      <c r="C8" s="3"/>
      <c r="D8" s="3"/>
      <c r="E8" s="3"/>
      <c r="F8" s="3"/>
      <c r="G8" s="3"/>
      <c r="H8" s="3"/>
      <c r="I8" s="3"/>
      <c r="J8" s="3"/>
      <c r="K8" s="3"/>
      <c r="L8" s="3"/>
      <c r="M8" s="3"/>
      <c r="N8" s="3"/>
      <c r="O8" s="15" t="str">
        <f>IF(N8="","",VLOOKUP(N8,Sheet2!$G$4:$H$9,2,FALSE))</f>
        <v/>
      </c>
    </row>
    <row r="9" spans="1:15" x14ac:dyDescent="0.4">
      <c r="B9" s="2"/>
      <c r="C9" s="3"/>
      <c r="D9" s="3"/>
      <c r="E9" s="3"/>
      <c r="F9" s="3"/>
      <c r="G9" s="3"/>
      <c r="H9" s="3"/>
      <c r="I9" s="3"/>
      <c r="J9" s="3"/>
      <c r="K9" s="3"/>
      <c r="L9" s="3"/>
      <c r="M9" s="3"/>
      <c r="N9" s="3"/>
      <c r="O9" s="15" t="str">
        <f>IF(N9="","",VLOOKUP(N9,Sheet2!$G$4:$H$9,2,FALSE))</f>
        <v/>
      </c>
    </row>
    <row r="10" spans="1:15" x14ac:dyDescent="0.4">
      <c r="B10" s="4"/>
      <c r="C10" s="5"/>
      <c r="D10" s="5"/>
      <c r="E10" s="5"/>
      <c r="F10" s="5"/>
      <c r="G10" s="5"/>
      <c r="H10" s="5"/>
      <c r="I10" s="5"/>
      <c r="J10" s="5"/>
      <c r="K10" s="5"/>
      <c r="L10" s="5"/>
      <c r="M10" s="5"/>
      <c r="N10" s="45"/>
      <c r="O10" s="29" t="str">
        <f>IF(N10="","",VLOOKUP(N10,Sheet2!$G$4:$H$9,2,FALSE))</f>
        <v/>
      </c>
    </row>
    <row r="11" spans="1:15" ht="19.5" thickBot="1" x14ac:dyDescent="0.45">
      <c r="B11" s="12" t="s">
        <v>2</v>
      </c>
      <c r="N11" s="46" t="s">
        <v>3</v>
      </c>
      <c r="O11" s="30">
        <f>SUM(O5:O10)</f>
        <v>147400</v>
      </c>
    </row>
    <row r="12" spans="1:15" ht="19.5" thickTop="1" x14ac:dyDescent="0.4"/>
    <row r="13" spans="1:15" x14ac:dyDescent="0.4">
      <c r="B13" s="10" t="s">
        <v>112</v>
      </c>
      <c r="C13" s="1"/>
      <c r="D13" s="1"/>
      <c r="E13" s="1"/>
      <c r="F13" s="1"/>
      <c r="G13" s="1"/>
      <c r="H13" s="1"/>
      <c r="I13" s="1"/>
      <c r="J13" s="1"/>
      <c r="K13" s="18" t="s">
        <v>4</v>
      </c>
      <c r="L13" s="24" t="s">
        <v>5</v>
      </c>
    </row>
    <row r="14" spans="1:15" ht="19.5" thickBot="1" x14ac:dyDescent="0.45">
      <c r="B14" s="16" t="s">
        <v>68</v>
      </c>
      <c r="C14" s="16" t="s">
        <v>69</v>
      </c>
      <c r="D14" s="16" t="s">
        <v>70</v>
      </c>
      <c r="E14" s="16" t="s">
        <v>71</v>
      </c>
      <c r="F14" s="16" t="s">
        <v>72</v>
      </c>
      <c r="G14" s="16" t="s">
        <v>73</v>
      </c>
      <c r="H14" s="16" t="s">
        <v>74</v>
      </c>
      <c r="I14" s="16" t="s">
        <v>75</v>
      </c>
      <c r="J14" s="16" t="s">
        <v>76</v>
      </c>
      <c r="K14" s="17" t="s">
        <v>6</v>
      </c>
      <c r="L14" s="17" t="s">
        <v>7</v>
      </c>
    </row>
    <row r="15" spans="1:15" ht="19.5" thickBot="1" x14ac:dyDescent="0.45">
      <c r="B15" s="7" t="s">
        <v>97</v>
      </c>
      <c r="C15" s="8" t="s">
        <v>98</v>
      </c>
      <c r="D15" s="8" t="s">
        <v>90</v>
      </c>
      <c r="E15" s="8" t="s">
        <v>91</v>
      </c>
      <c r="F15" s="8" t="s">
        <v>99</v>
      </c>
      <c r="G15" s="8" t="s">
        <v>93</v>
      </c>
      <c r="H15" s="8" t="s">
        <v>94</v>
      </c>
      <c r="I15" s="8" t="s">
        <v>95</v>
      </c>
      <c r="J15" s="8" t="s">
        <v>100</v>
      </c>
      <c r="K15" s="34" t="s">
        <v>53</v>
      </c>
      <c r="L15" s="36">
        <v>2</v>
      </c>
      <c r="M15" s="37"/>
    </row>
    <row r="16" spans="1:15" x14ac:dyDescent="0.4">
      <c r="L16" s="35"/>
    </row>
    <row r="17" spans="2:12" x14ac:dyDescent="0.4">
      <c r="B17" s="47" t="s">
        <v>111</v>
      </c>
      <c r="C17" s="48"/>
      <c r="D17" s="48"/>
      <c r="K17" s="49"/>
      <c r="L17" s="49"/>
    </row>
    <row r="18" spans="2:12" x14ac:dyDescent="0.4">
      <c r="B18" s="50" t="s">
        <v>102</v>
      </c>
      <c r="C18" s="51" t="s">
        <v>8</v>
      </c>
      <c r="D18" s="52" t="s">
        <v>9</v>
      </c>
      <c r="K18" s="49"/>
      <c r="L18" s="49"/>
    </row>
    <row r="19" spans="2:12" x14ac:dyDescent="0.4">
      <c r="B19" s="53" t="s">
        <v>104</v>
      </c>
      <c r="C19" s="54" t="s">
        <v>10</v>
      </c>
      <c r="D19" s="55" t="s">
        <v>11</v>
      </c>
      <c r="K19" s="49"/>
      <c r="L19" s="49"/>
    </row>
    <row r="20" spans="2:12" x14ac:dyDescent="0.4">
      <c r="K20" s="49"/>
      <c r="L20" s="49"/>
    </row>
    <row r="21" spans="2:12" x14ac:dyDescent="0.4">
      <c r="K21" s="49"/>
      <c r="L21" s="49"/>
    </row>
    <row r="22" spans="2:12" x14ac:dyDescent="0.4">
      <c r="K22" s="49"/>
      <c r="L22" s="49"/>
    </row>
    <row r="23" spans="2:12" x14ac:dyDescent="0.4">
      <c r="K23" s="49"/>
      <c r="L23" s="49"/>
    </row>
    <row r="24" spans="2:12" x14ac:dyDescent="0.4">
      <c r="K24" s="49"/>
      <c r="L24" s="49"/>
    </row>
    <row r="25" spans="2:12" x14ac:dyDescent="0.4">
      <c r="K25" s="49"/>
      <c r="L25" s="49"/>
    </row>
    <row r="26" spans="2:12" x14ac:dyDescent="0.4">
      <c r="B26" s="9" t="s">
        <v>113</v>
      </c>
      <c r="C26" s="9"/>
      <c r="D26" s="9"/>
      <c r="E26" s="9"/>
      <c r="F26" s="9"/>
      <c r="G26" s="9"/>
      <c r="H26" s="9"/>
      <c r="I26" s="9"/>
      <c r="J26" s="9"/>
    </row>
    <row r="27" spans="2:12" x14ac:dyDescent="0.4">
      <c r="B27" s="19" t="s">
        <v>77</v>
      </c>
      <c r="C27" s="19" t="s">
        <v>69</v>
      </c>
      <c r="D27" s="19" t="s">
        <v>70</v>
      </c>
      <c r="E27" s="19" t="s">
        <v>71</v>
      </c>
      <c r="F27" s="19" t="s">
        <v>72</v>
      </c>
      <c r="G27" s="20" t="s">
        <v>78</v>
      </c>
      <c r="H27" s="19" t="s">
        <v>74</v>
      </c>
      <c r="I27" s="19" t="s">
        <v>75</v>
      </c>
      <c r="J27" s="19" t="s">
        <v>79</v>
      </c>
    </row>
    <row r="28" spans="2:12" x14ac:dyDescent="0.4">
      <c r="B28" s="4" t="s">
        <v>105</v>
      </c>
      <c r="C28" s="5" t="s">
        <v>106</v>
      </c>
      <c r="D28" s="5" t="s">
        <v>90</v>
      </c>
      <c r="E28" s="5" t="s">
        <v>107</v>
      </c>
      <c r="F28" s="5" t="s">
        <v>108</v>
      </c>
      <c r="G28" s="5" t="s">
        <v>93</v>
      </c>
      <c r="H28" s="5" t="s">
        <v>94</v>
      </c>
      <c r="I28" s="5" t="s">
        <v>109</v>
      </c>
      <c r="J28" s="56" t="s">
        <v>110</v>
      </c>
    </row>
    <row r="29" spans="2:12" x14ac:dyDescent="0.4">
      <c r="K29" s="13"/>
    </row>
    <row r="30" spans="2:12" x14ac:dyDescent="0.4">
      <c r="B30" s="21" t="s">
        <v>12</v>
      </c>
      <c r="C30" s="21"/>
      <c r="D30" s="23" t="s">
        <v>13</v>
      </c>
      <c r="K30" s="14"/>
    </row>
    <row r="31" spans="2:12" ht="19.5" thickBot="1" x14ac:dyDescent="0.45">
      <c r="B31" s="22" t="s">
        <v>14</v>
      </c>
      <c r="C31" s="22" t="s">
        <v>15</v>
      </c>
      <c r="D31" s="22" t="s">
        <v>16</v>
      </c>
      <c r="K31" s="14"/>
    </row>
    <row r="32" spans="2:12" ht="19.5" thickBot="1" x14ac:dyDescent="0.45">
      <c r="B32" s="7"/>
      <c r="C32" s="31"/>
      <c r="D32" s="33" t="s">
        <v>101</v>
      </c>
    </row>
    <row r="33" spans="4:5" x14ac:dyDescent="0.4">
      <c r="D33" s="32"/>
      <c r="E33" s="12"/>
    </row>
  </sheetData>
  <phoneticPr fontId="1"/>
  <conditionalFormatting sqref="B3:C3">
    <cfRule type="duplicateValues" dxfId="3" priority="4" stopIfTrue="1"/>
  </conditionalFormatting>
  <conditionalFormatting sqref="B4:C4">
    <cfRule type="duplicateValues" dxfId="2" priority="3" stopIfTrue="1"/>
  </conditionalFormatting>
  <conditionalFormatting sqref="D32">
    <cfRule type="expression" dxfId="1" priority="2">
      <formula>ISBLANK($D$32)</formula>
    </cfRule>
  </conditionalFormatting>
  <conditionalFormatting sqref="L15">
    <cfRule type="expression" dxfId="0" priority="1">
      <formula>ISBLANK($L$15)</formula>
    </cfRule>
  </conditionalFormatting>
  <dataValidations count="3">
    <dataValidation type="list" allowBlank="1" showInputMessage="1" showErrorMessage="1" sqref="D32" xr:uid="{1803F866-C90C-4AEF-9F1C-71DC423A0DB6}">
      <formula1>"○"</formula1>
    </dataValidation>
    <dataValidation type="list" allowBlank="1" showInputMessage="1" showErrorMessage="1" sqref="D19" xr:uid="{FF8166A1-E885-4691-9DD0-CFA729D68AAB}">
      <formula1>"特になし,アカデミー開催後,アカデミー開催前"</formula1>
    </dataValidation>
    <dataValidation type="list" allowBlank="1" showInputMessage="1" showErrorMessage="1" sqref="C19" xr:uid="{D525B3BB-0A2F-4119-91A6-B0348B9349CA}">
      <formula1>"郵送,PDF"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16C97A38-2657-4718-AF45-27A5E9358764}">
          <x14:formula1>
            <xm:f>Sheet2!$B$27:$B$28</xm:f>
          </x14:formula1>
          <xm:sqref>B19</xm:sqref>
        </x14:dataValidation>
        <x14:dataValidation type="list" allowBlank="1" showInputMessage="1" showErrorMessage="1" xr:uid="{014176E0-A8BE-4AFA-A138-D3414BAAF759}">
          <x14:formula1>
            <xm:f>Sheet2!$E$4:$E$9</xm:f>
          </x14:formula1>
          <xm:sqref>N5:N10</xm:sqref>
        </x14:dataValidation>
        <x14:dataValidation type="list" allowBlank="1" showInputMessage="1" showErrorMessage="1" xr:uid="{FC0F354D-B1CA-4FA2-9EF9-BA4562199A59}">
          <x14:formula1>
            <xm:f>Sheet2!$D$4:$D$10</xm:f>
          </x14:formula1>
          <xm:sqref>M5:M10</xm:sqref>
        </x14:dataValidation>
        <x14:dataValidation type="list" allowBlank="1" showInputMessage="1" showErrorMessage="1" xr:uid="{4AC1B6F7-44AF-4729-B874-75F25CA18A84}">
          <x14:formula1>
            <xm:f>Sheet2!$C$4:$C$11</xm:f>
          </x14:formula1>
          <xm:sqref>L5:L10</xm:sqref>
        </x14:dataValidation>
        <x14:dataValidation type="list" allowBlank="1" showInputMessage="1" showErrorMessage="1" xr:uid="{AAAD6FC3-9945-43E9-B120-492846F489FA}">
          <x14:formula1>
            <xm:f>Sheet2!$B$4:$B$21</xm:f>
          </x14:formula1>
          <xm:sqref>K5:K10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4029-8E8D-43D4-8C90-D62687A4D2ED}">
  <sheetPr codeName="Sheet2"/>
  <dimension ref="B3:H28"/>
  <sheetViews>
    <sheetView topLeftCell="A10" workbookViewId="0">
      <selection activeCell="C25" sqref="C25"/>
    </sheetView>
  </sheetViews>
  <sheetFormatPr defaultRowHeight="18.75" x14ac:dyDescent="0.4"/>
  <cols>
    <col min="1" max="1" width="2.75" customWidth="1"/>
    <col min="2" max="2" width="29.75" customWidth="1"/>
    <col min="3" max="3" width="31.75" customWidth="1"/>
    <col min="4" max="4" width="26.375" customWidth="1"/>
    <col min="5" max="5" width="80.75" customWidth="1"/>
    <col min="6" max="6" width="4.375" customWidth="1"/>
    <col min="7" max="7" width="81.75" customWidth="1"/>
    <col min="8" max="8" width="13.125" bestFit="1" customWidth="1"/>
  </cols>
  <sheetData>
    <row r="3" spans="2:8" x14ac:dyDescent="0.4">
      <c r="B3" s="6" t="s">
        <v>17</v>
      </c>
      <c r="C3" s="6" t="s">
        <v>18</v>
      </c>
      <c r="D3" s="6" t="s">
        <v>19</v>
      </c>
      <c r="E3" s="6" t="s">
        <v>0</v>
      </c>
      <c r="G3" s="25" t="s">
        <v>20</v>
      </c>
      <c r="H3" s="25"/>
    </row>
    <row r="4" spans="2:8" x14ac:dyDescent="0.4">
      <c r="B4" t="s">
        <v>21</v>
      </c>
      <c r="C4" t="s">
        <v>22</v>
      </c>
      <c r="D4" t="s">
        <v>23</v>
      </c>
      <c r="E4" t="s">
        <v>83</v>
      </c>
      <c r="G4" s="25" t="s">
        <v>82</v>
      </c>
      <c r="H4" s="26">
        <v>73700</v>
      </c>
    </row>
    <row r="5" spans="2:8" x14ac:dyDescent="0.4">
      <c r="B5" t="s">
        <v>24</v>
      </c>
      <c r="C5" t="s">
        <v>25</v>
      </c>
      <c r="D5" t="s">
        <v>26</v>
      </c>
      <c r="E5" t="s">
        <v>84</v>
      </c>
      <c r="G5" s="25" t="s">
        <v>84</v>
      </c>
      <c r="H5" s="26">
        <v>60500</v>
      </c>
    </row>
    <row r="6" spans="2:8" x14ac:dyDescent="0.4">
      <c r="B6" t="s">
        <v>27</v>
      </c>
      <c r="C6" t="s">
        <v>28</v>
      </c>
      <c r="D6" t="s">
        <v>29</v>
      </c>
      <c r="E6" t="s">
        <v>80</v>
      </c>
      <c r="G6" s="27" t="s">
        <v>80</v>
      </c>
      <c r="H6" s="28">
        <v>44000</v>
      </c>
    </row>
    <row r="7" spans="2:8" x14ac:dyDescent="0.4">
      <c r="B7" t="s">
        <v>30</v>
      </c>
      <c r="C7" t="s">
        <v>31</v>
      </c>
      <c r="D7" t="s">
        <v>32</v>
      </c>
      <c r="E7" t="s">
        <v>85</v>
      </c>
      <c r="G7" s="27" t="s">
        <v>85</v>
      </c>
      <c r="H7" s="28">
        <v>44000</v>
      </c>
    </row>
    <row r="8" spans="2:8" x14ac:dyDescent="0.4">
      <c r="B8" t="s">
        <v>33</v>
      </c>
      <c r="C8" t="s">
        <v>34</v>
      </c>
      <c r="D8" t="s">
        <v>35</v>
      </c>
      <c r="E8" t="s">
        <v>81</v>
      </c>
      <c r="G8" s="25" t="s">
        <v>81</v>
      </c>
      <c r="H8" s="26">
        <v>37400</v>
      </c>
    </row>
    <row r="9" spans="2:8" x14ac:dyDescent="0.4">
      <c r="B9" t="s">
        <v>36</v>
      </c>
      <c r="C9" t="s">
        <v>37</v>
      </c>
      <c r="D9" t="s">
        <v>38</v>
      </c>
      <c r="E9" t="s">
        <v>86</v>
      </c>
      <c r="G9" s="25" t="s">
        <v>86</v>
      </c>
      <c r="H9" s="26">
        <v>37400</v>
      </c>
    </row>
    <row r="10" spans="2:8" x14ac:dyDescent="0.4">
      <c r="B10" t="s">
        <v>39</v>
      </c>
      <c r="C10" t="s">
        <v>40</v>
      </c>
      <c r="D10" t="s">
        <v>41</v>
      </c>
    </row>
    <row r="11" spans="2:8" x14ac:dyDescent="0.4">
      <c r="B11" t="s">
        <v>42</v>
      </c>
      <c r="C11" t="s">
        <v>43</v>
      </c>
    </row>
    <row r="12" spans="2:8" x14ac:dyDescent="0.4">
      <c r="B12" t="s">
        <v>44</v>
      </c>
    </row>
    <row r="13" spans="2:8" x14ac:dyDescent="0.4">
      <c r="B13" t="s">
        <v>45</v>
      </c>
    </row>
    <row r="14" spans="2:8" x14ac:dyDescent="0.4">
      <c r="B14" t="s">
        <v>46</v>
      </c>
    </row>
    <row r="15" spans="2:8" x14ac:dyDescent="0.4">
      <c r="B15" t="s">
        <v>47</v>
      </c>
    </row>
    <row r="16" spans="2:8" x14ac:dyDescent="0.4">
      <c r="B16" t="s">
        <v>48</v>
      </c>
    </row>
    <row r="17" spans="2:2" x14ac:dyDescent="0.4">
      <c r="B17" t="s">
        <v>49</v>
      </c>
    </row>
    <row r="18" spans="2:2" x14ac:dyDescent="0.4">
      <c r="B18" t="s">
        <v>50</v>
      </c>
    </row>
    <row r="19" spans="2:2" x14ac:dyDescent="0.4">
      <c r="B19" t="s">
        <v>51</v>
      </c>
    </row>
    <row r="20" spans="2:2" x14ac:dyDescent="0.4">
      <c r="B20" t="s">
        <v>52</v>
      </c>
    </row>
    <row r="21" spans="2:2" x14ac:dyDescent="0.4">
      <c r="B21" t="s">
        <v>41</v>
      </c>
    </row>
    <row r="26" spans="2:2" x14ac:dyDescent="0.4">
      <c r="B26" s="6" t="s">
        <v>102</v>
      </c>
    </row>
    <row r="27" spans="2:2" x14ac:dyDescent="0.4">
      <c r="B27" t="s">
        <v>103</v>
      </c>
    </row>
    <row r="28" spans="2:2" x14ac:dyDescent="0.4">
      <c r="B28" t="s">
        <v>104</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umbnail xmlns="925667fd-56d0-4776-951c-2bca3bd5f3cc" xsi:nil="true"/>
    <TaxCatchAll xmlns="5ce124c2-86b1-4fea-81e3-dba5f8812d83" xsi:nil="true"/>
    <lcf76f155ced4ddcb4097134ff3c332f xmlns="925667fd-56d0-4776-951c-2bca3bd5f3cc">
      <Terms xmlns="http://schemas.microsoft.com/office/infopath/2007/PartnerControls"/>
    </lcf76f155ced4ddcb4097134ff3c332f>
    <_Flow_SignoffStatus xmlns="925667fd-56d0-4776-951c-2bca3bd5f3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42EB8D8A2ACD46BFFC2A4BACF5B593" ma:contentTypeVersion="25" ma:contentTypeDescription="新しいドキュメントを作成します。" ma:contentTypeScope="" ma:versionID="7fb4da862544567097bd7aef90928ff1">
  <xsd:schema xmlns:xsd="http://www.w3.org/2001/XMLSchema" xmlns:xs="http://www.w3.org/2001/XMLSchema" xmlns:p="http://schemas.microsoft.com/office/2006/metadata/properties" xmlns:ns2="925667fd-56d0-4776-951c-2bca3bd5f3cc" xmlns:ns3="5ce124c2-86b1-4fea-81e3-dba5f8812d83" targetNamespace="http://schemas.microsoft.com/office/2006/metadata/properties" ma:root="true" ma:fieldsID="553d829c47762baca0e3a1f065452e73" ns2:_="" ns3:_="">
    <xsd:import namespace="925667fd-56d0-4776-951c-2bca3bd5f3cc"/>
    <xsd:import namespace="5ce124c2-86b1-4fea-81e3-dba5f8812d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Thumbnail"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667fd-56d0-4776-951c-2bca3bd5f3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Thumbnail" ma:index="19" nillable="true" ma:displayName="Thumbnail" ma:format="Thumbnail" ma:internalName="Thumbnail">
      <xsd:simpleType>
        <xsd:restriction base="dms:Unknow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740d354e-f23f-4729-9fc1-cdf27fc2fa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承認の状態" ma:internalName="_x627f__x8a8d__x306e__x72b6__x614b_">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124c2-86b1-4fea-81e3-dba5f8812d83"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d6e3f30-1cad-447f-8e53-d3a4e327b8db}" ma:internalName="TaxCatchAll" ma:showField="CatchAllData" ma:web="5ce124c2-86b1-4fea-81e3-dba5f8812d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D06F2-F54D-4CCF-B5FA-6397AA1FE0DC}">
  <ds:schemaRefs>
    <ds:schemaRef ds:uri="http://purl.org/dc/terms/"/>
    <ds:schemaRef ds:uri="http://schemas.openxmlformats.org/package/2006/metadata/core-properties"/>
    <ds:schemaRef ds:uri="http://www.w3.org/XML/1998/namespace"/>
    <ds:schemaRef ds:uri="5ce124c2-86b1-4fea-81e3-dba5f8812d83"/>
    <ds:schemaRef ds:uri="http://schemas.microsoft.com/office/infopath/2007/PartnerControls"/>
    <ds:schemaRef ds:uri="http://schemas.microsoft.com/office/2006/documentManagement/types"/>
    <ds:schemaRef ds:uri="http://schemas.microsoft.com/office/2006/metadata/properties"/>
    <ds:schemaRef ds:uri="925667fd-56d0-4776-951c-2bca3bd5f3cc"/>
    <ds:schemaRef ds:uri="http://purl.org/dc/dcmitype/"/>
    <ds:schemaRef ds:uri="http://purl.org/dc/elements/1.1/"/>
  </ds:schemaRefs>
</ds:datastoreItem>
</file>

<file path=customXml/itemProps2.xml><?xml version="1.0" encoding="utf-8"?>
<ds:datastoreItem xmlns:ds="http://schemas.openxmlformats.org/officeDocument/2006/customXml" ds:itemID="{A1479030-314C-4FD3-BE68-30FB7B2D1009}">
  <ds:schemaRefs>
    <ds:schemaRef ds:uri="http://schemas.microsoft.com/sharepoint/v3/contenttype/forms"/>
  </ds:schemaRefs>
</ds:datastoreItem>
</file>

<file path=customXml/itemProps3.xml><?xml version="1.0" encoding="utf-8"?>
<ds:datastoreItem xmlns:ds="http://schemas.openxmlformats.org/officeDocument/2006/customXml" ds:itemID="{B6A5A722-C250-4D61-964D-E487AB6A7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5667fd-56d0-4776-951c-2bca3bd5f3cc"/>
    <ds:schemaRef ds:uri="5ce124c2-86b1-4fea-81e3-dba5f8812d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申込フォーム2026</vt:lpstr>
      <vt:lpstr>記入例</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Asako Sakurabayashi</dc:creator>
  <cp:keywords/>
  <dc:description/>
  <cp:lastModifiedBy>Erica Yamashita / 山下 絵里香 (HDI-Japan)</cp:lastModifiedBy>
  <cp:revision/>
  <dcterms:created xsi:type="dcterms:W3CDTF">2021-07-30T00:40:16Z</dcterms:created>
  <dcterms:modified xsi:type="dcterms:W3CDTF">2026-07-09T09:04:52Z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0x0101005B42EB8D8A2ACD46BFFC2A4BACF5B593</vt:lpwstr>
  </property>
  <property fmtid="{D5CDD505-2E9C-101B-9397-08002B2CF9AE}" pid="3" name="MediaServiceImageTags">
    <vt:lpwstr/>
  </property>
</Properties>
</file>